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00"/>
  </bookViews>
  <sheets>
    <sheet name="Table 1" sheetId="1" r:id="rId1"/>
  </sheets>
  <definedNames>
    <definedName name="_xlnm.Print_Area" localSheetId="0">'Table 1'!$A$8:$F$795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<sst xmlns="http://schemas.openxmlformats.org/spreadsheetml/2006/main" count="1575" uniqueCount="793">
  <si>
    <t>PROCESSO ADMINISTRATIVO Nº 173/2025</t>
  </si>
  <si>
    <r>
      <rPr>
        <b/>
        <sz val="10"/>
        <rFont val="Calibri"/>
        <charset val="134"/>
        <scheme val="minor"/>
      </rPr>
      <t xml:space="preserve">OBJETO: </t>
    </r>
    <r>
      <rPr>
        <sz val="10"/>
        <rFont val="Calibri"/>
        <charset val="134"/>
        <scheme val="minor"/>
      </rPr>
      <t>REGISTRO DE PREÇOS PARA FUTURA E EVENTUAL CONTRATAÇÃO DE EMPRESA ESPECIALIZADA NO FORNECIMENTO DE MEDICAMENTOS.</t>
    </r>
  </si>
  <si>
    <t>ITEM</t>
  </si>
  <si>
    <t>DESCRIÇÃO</t>
  </si>
  <si>
    <t>MEDIDA</t>
  </si>
  <si>
    <t>QUANTIDADE</t>
  </si>
  <si>
    <t>BANCO DE PREÇOS</t>
  </si>
  <si>
    <t>PREÇO MÉDIO ESTIMADO</t>
  </si>
  <si>
    <t>UNITÁRIO</t>
  </si>
  <si>
    <t>TOTAL</t>
  </si>
  <si>
    <t>BR0267502 - ÁCIDO ACETILSALICÍLICO, DOSAGEM:100 MG COMPRIMIDO</t>
  </si>
  <si>
    <t>UNIDADE</t>
  </si>
  <si>
    <t>BR0267501 - ÁCIDO ACETILSALICÍLICO, DOSAGEM:500 MG COMPRIMIDO</t>
  </si>
  <si>
    <t>BR0267503 - ÁCIDO FÓLICO, DOSAGEM:5 MG COMPRIMIDO</t>
  </si>
  <si>
    <t>BR0276774 - ACETATO DE SÓDIO, CONCENTRAÇÃO:2 MEQ/ML, APRESENTAÇÃO:SOLUÇÃO INJETÁVEL - 10ML</t>
  </si>
  <si>
    <t>BR0270597 - BETAMETASONA, COMPOSIÇÃO: ACETATO, APRESENTAÇÃO:ASSOCIADA COM BETAMETASONA FOSFATO, DOSAGEM:3MG + 3MG/ML, USO:INJETÁVEL</t>
  </si>
  <si>
    <t>BR0268370 - ACICLOVIR, DOSAGEM:200 MG - COMPRIMIDO</t>
  </si>
  <si>
    <t>BR0268375 - ACICLOVIR, DOSAGEM:50 MG/G, USO:CREME - BISNAGA</t>
  </si>
  <si>
    <t>BR0395558 - ÁCIDO SALICÍLICO, CONCENTRAÇÃO:5%, FORMA FARMACÊUTICA:POMADA, CARACTERÍSTICA ADICIONAL:ESPECIALMENTE MANIPULADO - POMADA 30MG/G(5%)</t>
  </si>
  <si>
    <t>BR0278283 - ACETAZOLAMIDA, DOSAGEM:250 MG - COMPRIMIDO</t>
  </si>
  <si>
    <t>BR0267507 - ALBENDAZOL, DOSAGEM:40 MG/ML, USO:SUSPENSÃO ORAL- 10ML</t>
  </si>
  <si>
    <t>BR0459822 - ALBENDAZOL, CONCENTRAÇÃO: 400 MG, FORMA FARMACEUTICA: COMPRIMIDO MASTIGÁVEL</t>
  </si>
  <si>
    <t>BR0267508 - ALOPURINOL, DOSAGEM:100 MG - COMPRIMIDO 100MG</t>
  </si>
  <si>
    <t>BR0269462 - ALENDRONATO DE SÓDIO, DOSAGEM:70 MG - COMPRIMIDO</t>
  </si>
  <si>
    <t>BR0267512 - AMITRIPTILINA CLORIDRATO, DOSAGEM:25 MG - COMPRIMIDO 25 MG</t>
  </si>
  <si>
    <t>BR0271089 - AMOXICILINA, CONCENTRAÇÃO: 500MG - CÁPSULA OU COMPRIMIDO</t>
  </si>
  <si>
    <t>BR0271217 - AMOXICILINA, PRINCÍPIO ATIVO:ASSOCIADA COM CLAVULANATO DE POTÁSSIO, CONCENTRAÇÃO:500MG + 125MG COMPRIMIDO</t>
  </si>
  <si>
    <t>BR0448841 - AMOXICILINA, PRINCÍPIO ATIVO:ASSOCIADA COM CLAVULANATO DE POTÁSSIO, CONCENTRAÇÃO:50 MG/ML + 12,5 MG/ML, FORMA FARMACÊUTICA:SUSPENSÃO ORAL - SUSPENSÃO ORAL (70 A 75 ML DEPOIS DE RECONSTITUÍDO)</t>
  </si>
  <si>
    <t>BR0271111 - AMOXICILINA, CONCENTRAÇÃO: 50MG/ML, APRESENTAÇÃO: PÓ PARA SUSPENSÃO ORAL - 60ML</t>
  </si>
  <si>
    <t>BR0272434 - ANLODIPINO BESILATO, DOSAGEM:5 MG - COMPRIMIDO 5 MG</t>
  </si>
  <si>
    <t>BR0268896 - ANLODIPINO BESILATO, DOSAGEM:10 MG - COMPRIMIDO 10 MG</t>
  </si>
  <si>
    <t>BR0267517 - ATENOLOL, DOSAGEM:50 MG - COMPRIMIDO</t>
  </si>
  <si>
    <t>BR0267518 - ATENOLOL, DOSAGEM:100 MG - COMPRIMIDO</t>
  </si>
  <si>
    <t>BR0314517 - AZITROMICINA, FORMA FARMACÊUTICA:PÓ P/ SUSPENSÃO ORAL - 60ML</t>
  </si>
  <si>
    <t>BR0267140 - AZITROMICINA, DOSAGEM:500 MG - CÁPSULA/COMPRIMIDO 500MG</t>
  </si>
  <si>
    <t>BR0270613 - BENZILPENICILINA, APRESENTAÇÃO:BENZATINA, DOSAGEM:600.000UI, USO:INJETÁVEL</t>
  </si>
  <si>
    <t>BR0270612 - BENZILPENICILINA, APRESENTAÇÃO:BENZATINA, DOSAGEM:1.200.000UI, USO:INJETÁVEL</t>
  </si>
  <si>
    <t>BR0267582 - BECLOMETASONA DIPROPIONATO, APRESENTAÇÃO:SPRAY NASAL, DOSAGEM:50MCG/DOSE, CARACTERÍSTICAS ADICIONAIS:FRASCO DOSEADOR COM AEROGADOR NASAL - SPRAY - 200 DOSES</t>
  </si>
  <si>
    <t>BR0270138 - BIPERIDENO, APRESENTAÇÃO:LACTATO, DOSAGEM:5 MG/ML, INDICAÇÃO:SOLUÇÃO INJETÁVEL - 1ML</t>
  </si>
  <si>
    <t>BR0270140 - BIPERIDENO, DOSAGEM:2 MG - COMPRIMIDO</t>
  </si>
  <si>
    <t>BR0448634 - BIPERIDENO, CONCENTRAÇÃO:4 MG, CARACTERÍSTICAS ADICIONAIS: LIBERAÇÃO PROLONGADA - COMPRIMIDO</t>
  </si>
  <si>
    <t>BR0266707 - BUDESONIDA, APRESENTAÇÃO:AEROSSOL NASAL, CONCENTRAÇÃO:64MCG/DOSE, CARACTERÍSTICAS ADICIONAIS:FRASCO COM VÁLVULA DOSIFICADORA - 120 DOSES</t>
  </si>
  <si>
    <t>BR0266701 - BUDESONIDA, APRESENTAÇÃO:AEROSSOL NASAL, CONCENTRAÇÃO:50MCG/DOSE, CARACTERÍSTICAS ADICIONAIS:FRASCO COM VÁLVULA DOSIFICADORA - 120 DOSES</t>
  </si>
  <si>
    <t>BR0266706 - BUDESONIDA, APRESENTAÇÃO:AEROSSOL NASAL, CONCENTRAÇÃO:32MCG/DOSE, CARACTERÍSTICAS ADICIONAIS:FRASCO COM VÁLVULA DOSIFICADORA - 120 DOSES</t>
  </si>
  <si>
    <t xml:space="preserve">BR0267613 - CAPTOPRIL, CONCENTRAÇÃO:25 MG - COMPRIMIDO 25 MG </t>
  </si>
  <si>
    <t>BR0267618 - CARBAMAZEPINA, DOSAGEM:200 MG - COMPRIMIDO</t>
  </si>
  <si>
    <t>BR0267617 - CARBAMAZEPINA, DOSAGEM:400 MG - COMPRIMIDO</t>
  </si>
  <si>
    <t>BR0272454 - CARBAMAZEPINA, DOSAGEM:20 MG/ML, APRESENTAÇÃO:SUSPENSÃO ORAL - 100ML</t>
  </si>
  <si>
    <t>BR0267621 - CARBONATO DE LÍTIO, DOSAGEM:300 MG - COMPRIMIDO</t>
  </si>
  <si>
    <t>BR0270893 - CARBONATO DE CÁLCIO, APRESENTAÇÃO:ASSOCIADO COM VITAMINA D3, DOSAGEM:500MG DE CÁLCIO + 200UI - COMPRIMIDO OU DRÁGEA</t>
  </si>
  <si>
    <t>BR0270895 - CARBONATO DE CÁLCIO, DOSAGEM:500MG DE CÁLCIO</t>
  </si>
  <si>
    <t>BR0267566 - CARVEDILOL, DOSAGEM:3,125 MG - COMPRIMIDO</t>
  </si>
  <si>
    <t>BR0267565 - CARVEDILOL, DOSAGEM:6,25 MG - COMPRIMIDO</t>
  </si>
  <si>
    <t>BR0267564 - CARVEDILOL, DOSAGEM:12,5 MG - COMPRIMIDO</t>
  </si>
  <si>
    <t>BR0267567 - CARVEDILOL, DOSAGEM:25 MG - COMPRIMIDO</t>
  </si>
  <si>
    <t>BR0446251 - CARVÃO ATIVADO, FORMA FARMACÊUTICA:EM PÓ - 10G</t>
  </si>
  <si>
    <t>BR0270120 - CLONAZEPAM, DOSAGEM:2,5 MG/ML, APRESENTAÇÃO:SOLUÇÃO ORAL- GOTAS</t>
  </si>
  <si>
    <t xml:space="preserve">BR0335097 - CLORANFENICOL, CONCENTRAÇÃO:250 MG - CÁPSULA/COMPRIMIDO </t>
  </si>
  <si>
    <t>BR0267625 - CEFALEXINA, DOSAGEM:500 MG - CÁPSULA OU COMPRIMIDO</t>
  </si>
  <si>
    <r>
      <rPr>
        <sz val="10"/>
        <color rgb="FF000000"/>
        <rFont val="Calibri"/>
        <charset val="134"/>
      </rPr>
      <t xml:space="preserve">BR0331555 - CEFALEXINA, DOSAGEM:50 MG/ML, FORMA FARMACÊUTICA:PÓ P/ SUSPENSÃO ORAL - 100ML </t>
    </r>
    <r>
      <rPr>
        <b/>
        <sz val="10"/>
        <color rgb="FF000000"/>
        <rFont val="Calibri"/>
        <charset val="134"/>
      </rPr>
      <t>- AMPLA PARTICIPAÇÃO ATÉ 75%</t>
    </r>
  </si>
  <si>
    <r>
      <rPr>
        <sz val="10"/>
        <color rgb="FF000000"/>
        <rFont val="Calibri"/>
        <charset val="134"/>
      </rPr>
      <t>BR0331555 - CEFALEXINA, DOSAGEM:50 MG/ML, FORMA FARMACÊUTICA:PÓ P/ SUSPENSÃO ORAL - 100ML</t>
    </r>
    <r>
      <rPr>
        <b/>
        <sz val="10"/>
        <color rgb="FF000000"/>
        <rFont val="Calibri"/>
        <charset val="134"/>
      </rPr>
      <t xml:space="preserve"> - COTA RESERVADA ME E EPP ATÉ 25%</t>
    </r>
  </si>
  <si>
    <t>BR0271103 - CETOCONAZOL, DOSAGEM:2%, APRESENTAÇÃO:SHAMPOO - 100ML</t>
  </si>
  <si>
    <t>BR0267632 - CIPROFLOXACINO CLORIDRATO, DOSAGEM:500 MG - COMPRIMIDO</t>
  </si>
  <si>
    <t>BR0267523 - CLOMIPRAMINA, DOSAGEM:10 MG COMPRIMIDO</t>
  </si>
  <si>
    <t>BR0267522 - CLOMIPRAMINA, DOSAGEM:25 MG - COMPRIMIDO</t>
  </si>
  <si>
    <t>BR0267635 - CLORPROMAZINA, DOSAGEM:25 MG - COMPRIMIDO</t>
  </si>
  <si>
    <t>BR0267638 - CLORPROMAZINA, DOSAGEM:100 MG - COMPRIMIDO</t>
  </si>
  <si>
    <t>BR0268069 - CLORPROMAZINA, DOSAGEM:5 MG/ML, APRESENTAÇÃO:SOLUÇÃO INJETÁVEL - 5ML</t>
  </si>
  <si>
    <t>BR0340207 - CLORPROMAZINA, CONCENTRAÇÃO:40 MG/ML, FORMA FARMACEUTICA:SOLUÇÃO ORAL - GOTAS - 20ML</t>
  </si>
  <si>
    <t>BR0267510 - AMIODARONA, DOSAGEM:200 MG - COMPRIMIDO</t>
  </si>
  <si>
    <t>BR0271709 - AMIODARONA, DOSAGEM:100MG - COMPRIMIDO</t>
  </si>
  <si>
    <t>BR0272341 - TIAMINA, DOSAGEM:300 MG - COMPRIMIDO</t>
  </si>
  <si>
    <t>BR0267643 - DEXAMETASONA, DOSAGEM:0,1%, APRESENTAÇÃO:CREME - 10G</t>
  </si>
  <si>
    <t>BR0268243 - DEXAMETASONA, DOSAGEM:0,1 MG/ML, APRESENTAÇÃO:ELIXIR - 120ML</t>
  </si>
  <si>
    <t>BR0446495 - DEXAMETASONA, CONCENTRAÇAO:1 MG/G, FORMA FARMACEUTICA:POMADA OFTÁLMICA - 3,5G</t>
  </si>
  <si>
    <t>BR0269388 - DEXAMETASONA, DOSAGEM:4 MG - COMPRIMIDO</t>
  </si>
  <si>
    <t>BR0267645 - DEXCLORFENIRAMINA MALEATO, DOSAGEM:2 MG - COMPRIMIDO 2 MG</t>
  </si>
  <si>
    <t>BR0298454 - DEXCLORFENIRAMINA MALEATO, CONCENTRAÇÃO:0,4 MG/ML, APRESENTAÇÃO FARMACÊUTICA:XAROPE - 120ML</t>
  </si>
  <si>
    <t>BR0267646 - DEXCLORFENIRAMINA MALEATO, DOSAGEM:0,4 MG/ML, APRESENTAÇÃO: SOLUÇÃO ORAL - 120ML</t>
  </si>
  <si>
    <t>BR0267197 - DIAZEPAM, DOSAGEM:10 MG - COMPRIMIDO 10MG</t>
  </si>
  <si>
    <t>BR0267195 - DIAZEPAM, DOSAGEM:5 MG - COMPRIMIDO 5 MG</t>
  </si>
  <si>
    <t>BR0267647 - DIGOXINA, DOSAGEM:0,25 MG - COMPRIMIDO 0,25 MG</t>
  </si>
  <si>
    <t>BR0267648 - DIGOXINA, DOSAGEM:0,05 MG/ML, APRESENTAÇÃO:ELIXIR - 60ML</t>
  </si>
  <si>
    <t>BR0267203 - DIPIRONA SÓDICA, DOSAGEM:500 MG - COMPRIMIDO 500MG</t>
  </si>
  <si>
    <t>BR0267205 - DIPIRONA SÓDICA, DOSAGEM:500 MG/ML, APRESENTAÇÃO:SOLUÇÃO ORAL (GOTAS) - 10ML</t>
  </si>
  <si>
    <t>BR0268493 - DOXAZOSINA MESILATO, COMPOSIÇÃO:2 MG - COMPRIMIDO 2MG</t>
  </si>
  <si>
    <t>BR0268495 - DOXAZOSINA MESILATO, COMPOSIÇÃO:4 MG - COMPRIMIDO 4MG</t>
  </si>
  <si>
    <t>BR0268111 - HIDRALAZINA, DOSAGEM:25 MG - COMPRIMIDO 25MG</t>
  </si>
  <si>
    <t>BR0267650 - ENALAPRIL MALEATO, DOSAGEM:5 MG - COMPRIMIDO 5 MG</t>
  </si>
  <si>
    <t>BR0267651 - ENALAPRIL MALEATO, DOSAGEM:10 MG - COMPRIMIDO 10 MG</t>
  </si>
  <si>
    <t>BR0267652 - ENALAPRIL MALEATO, DOSAGEM:20 MG - COMPRIMIDO 20 MG</t>
  </si>
  <si>
    <t>BR0268112 - HIDRALAZINA, DOSAGEM:50 MG - COMPRIMIDO 50MG</t>
  </si>
  <si>
    <t>BR0275963 - FINASTERIDA, CONCENTRAÇÃO:5 MG - COMPRIMIDO 5MG</t>
  </si>
  <si>
    <t>BR0267653 - ESPIRONOLACTONA, DOSAGEM:25 MG - COMPRIMIDO 25MG</t>
  </si>
  <si>
    <t>BR0269994 - ERITROMICINA, APRESENTAÇÃO:ESTEARATO, CONCENTRAÇÃO:50 MG/ML, USO:SUSPENSÃO ORAL - 60ML</t>
  </si>
  <si>
    <t>BR0267654 - ESPIRONOLACTONA, DOSAGEM:100 MG - COMPRIMIDO 100MG</t>
  </si>
  <si>
    <t>BR0300725 - FENOBARBITAL SÓDICO, DOSAGEM:100 MG/ML, FORMA FARMACÊUTICA:SOLUÇÃO INJETÁVEL - 2ML</t>
  </si>
  <si>
    <t>BR0267660 - FENOBARBITAL SÓDICO, DOSAGEM:100 MG - COMPRIMIDO 100 MG</t>
  </si>
  <si>
    <t>BR0300723 - FENOBARBITAL SÓDICO, DOSAGEM:40 MG/ML, FORMA FARMACÊUTICA:SOLUÇÃO ORAL - GOTAS - 20ML</t>
  </si>
  <si>
    <t>BR0269391 - FENITOÍNA SÓDICA, DOSAGEM:20 MG/ML, APRESENTAÇÃO:SUSPENSÃO ORAL - 60ML</t>
  </si>
  <si>
    <t>BR0267662 - FLUCONAZOL, DOSAGEM:150 MG - CÁPSULA 150 MG</t>
  </si>
  <si>
    <t>BR0273009 - FLUOXETINA, DOSAGEM:20 MG - CÁPSULA 20 MG</t>
  </si>
  <si>
    <t>BR0267663 - FUROSEMIDA, DOSAGEM:40 MG - COMPRIMIDO 40 MG</t>
  </si>
  <si>
    <t>BR0267671 - GLIBENCLAMIDA, DOSAGEM:5 MG - COMPRIMIDO 5 MG</t>
  </si>
  <si>
    <t>BR0406308 - GENTAMICINA, COMPOSIÇÃO:SAL SULFATO, CONCENTRAÇÃO:5 MG/ML, FORMA FARMACEUTICA:SOLUÇÃO OFTÁLMICA - 5ML</t>
  </si>
  <si>
    <t>BR0269622 - GLICEROL, DOSAGEM:12%, APRESENTAÇÃO:CLISTER - 500ML</t>
  </si>
  <si>
    <t>BR0268186 - GLICEROL, DOSAGEM:95%, APRESENTAÇÃO:SUPOSITÓRIO ADULTO - 72MG</t>
  </si>
  <si>
    <t>BR0443630 - GLICLAZIDA, CONCENTRAÇÃO:80 MG - COMPRIMIDO 80 MG</t>
  </si>
  <si>
    <t>BR0267670 - HALOPERIDOL, DOSAGEM:1 MG- COMPRIMIDO 1 MG</t>
  </si>
  <si>
    <t>BR0267669 - HALOPERIDOL, DOSAGEM:5 MG - COMPRIMIDO 5 MG</t>
  </si>
  <si>
    <t>BR0292195 - HALOPERIDOL, CONCENTRAÇÃO:2 MG/ML, TIPO USO:SOLUÇÃO ORAL-GOTAS - 30ML</t>
  </si>
  <si>
    <t>BR0292194 - HALOPERIDOL, APRESENTAÇÃO:SAL DECANOATO, CONCENTRAÇÃO:50 MG/ML, TIPO USO:SOLUÇÃO INJETÁVEL - 1ML</t>
  </si>
  <si>
    <t>BR0373909 - HIPROMELOSE, CONCENTRAÇÃO:3 MG/ML, FORMA FARMACEUTICA:SOLUÇÃO OFTÁLMICA - 10ML</t>
  </si>
  <si>
    <t>BR0270042 - HIPROMELOSE, DOSAGEM:0,5%, APRESENTAÇÃO:SOLUÇÃO OFTÁLMICA - 5ML</t>
  </si>
  <si>
    <t>BR0332426 - HIDRÓXIDO DE ALUMÍNIO, APRESENTAÇÃO:ASSOCIADO AO HIDRÓXIDO DE MAGNÉSIO, DOSAGEM:37 MG + 35,6 MG/ML, FORMA FARMACÊUTICA:SUSPENSÃO ORAL - 100ML</t>
  </si>
  <si>
    <t>BR0367514 - HIDRÓXIDO DE ALUMÍNIO, CONCENTRAÇÃO:230 MG, FORMA FARMACEUTICA:COMPRIMIDO MASTIGÁVEL - COMPRIMIDO 230MG</t>
  </si>
  <si>
    <t>BR0267271 - HIDRÓXIDO DE ALUMÍNIO, INDICAÇÃO:300MG - COMPRIMIDO 300MG</t>
  </si>
  <si>
    <t>BR0267674 - HIDROCLOROTIAZIDA, DOSAGEM:25 MG - COMPRIMIDO 25MG</t>
  </si>
  <si>
    <t>BR0442584 - NOREPINEFRINA, CONCENTRAÇÃO:2 MG/ML, FORMA FARMACÊUTICA:SOLUÇÃO INJETÁVEL - 4ML</t>
  </si>
  <si>
    <t>BR0267677 - IBUPROFENO, DOSAGEM:300 MG - COMPRIMIDO 300MG</t>
  </si>
  <si>
    <t>BR0332754 -  IBUPROFENO, DOSAGEM:50 MG/ML, FORMA FARMACÊUTICA: SOLUÇÃO ORAL- 20ML</t>
  </si>
  <si>
    <t>BR0267676 - IBUPROFENO, DOSAGEM:600 MG - COMPRIMIDO 600 MG</t>
  </si>
  <si>
    <t>BR0268861 - ITRACONAZOL, DOSAGEM:100 MG - COMPRIMIDO/CÁPSULA</t>
  </si>
  <si>
    <t>BR0394789 - ITRACONAZOL, CONCENTRAÇÃO:10 MG/ML, FORMA FARMACEUTICA:SOLUÇÃO ORAL - 150ML</t>
  </si>
  <si>
    <t>BR0376767 - IVERMECTINA, CONCENTRAÇÃO:6 MG - COMPRIMIDO 6MG</t>
  </si>
  <si>
    <t>BR0268332 - IPRATRÓPIO BROMETO, DOSAGEM:0,02MG/DOSE, USO:AEROSSOL + FRASCO DOSIFICADOR - 200 DOSES</t>
  </si>
  <si>
    <t>BR0268331 - IPRATRÓPIO BROMETO, DOSAGEM:0,25 MG/ML, USO:SOLUÇÃO PARA INALAÇÃO - 20ML</t>
  </si>
  <si>
    <t>BR0383750 - LACTULOSE, CONCENTRAÇÃO:667 MG/ML, FORMA FARMACEUTICA:XAROPE - 120ML</t>
  </si>
  <si>
    <t>BR0268856 - LOSARTANA POTÁSSICA, DOSAGEM:50 MG - COMPRIMIDO 50MG</t>
  </si>
  <si>
    <t>BR0273466 - LORATADINA, CONCENTRAÇÃO:10MG - COMPRIMIDO 10 MG</t>
  </si>
  <si>
    <t>BR0273467 - LORATADINA, CONCENTRAÇÃO:1MG/ML, TIPO MEDICAMENTO:XAROPE - 100ML</t>
  </si>
  <si>
    <t>BR0268124 - LEVOTIROXINA SÓDICA, DOSAGEM:25 MCG - COMPRIMIDO</t>
  </si>
  <si>
    <t>BR0268123 - LEVOTIROXINA SÓDICA, DOSAGEM:50 MCG - COMPRIMIDO</t>
  </si>
  <si>
    <t>BR0268125 - LEVOTIROXINA SÓDICA, DOSAGEM:100 MCG - COMPRIMIDO</t>
  </si>
  <si>
    <t>BR0267692 - MEBENDAZOL, DOSAGEM:100 MG - COMPRIMIDO 100 MG</t>
  </si>
  <si>
    <t>BR0267694 - MEBENDAZOL, DOSAGEM:20 MG/ML, APRESENTAÇÃO:SUSPENSÃO ORAL - 30ML</t>
  </si>
  <si>
    <t>BR0267690 - METFORMINA CLORIDRATO, DOSAGEM:500 MG - COMPRIMIDO 500MG</t>
  </si>
  <si>
    <t>BR0267691 - METFORMINA CLORIDRATO, DOSAGEM:850 MG - COMPRIMIDO 850 MG</t>
  </si>
  <si>
    <t>BR0267689 - METILDOPA, DOSAGEM:250 MG - COMPRIMIDO 250 MG</t>
  </si>
  <si>
    <t>BR0267312 - METOCLOPRAMIDA CLORIDRATO, DOSAGEM:10 MG - COMPRIMIDO 10 MG</t>
  </si>
  <si>
    <t>BR0267311 - METOCLOPRAMIDA CLORIDRATO, DOSAGEM:4 MG/ML, APRESENTAÇÃO:SOLUÇÃO ORAL- FRASCO C/ 10ML</t>
  </si>
  <si>
    <t>BR0276657 - METOPROLOL, PRINCÍPIO ATIVO:SAL SUCCINATO, DOSAGEM:50 MG, APRESENTAÇÃO:LIBERAÇÃO CONTROLADA - COMPRIMIDO 50MG</t>
  </si>
  <si>
    <t>BR0276658 - METOPROLOL, PRINCÍPIO ATIVO:SAL SUCCINATO, DOSAGEM:100 MG, APRESENTAÇÃO:LIBERAÇÃO CONTROLADA - COMPRIMIDO 100MG</t>
  </si>
  <si>
    <t>BR0276656 - METOPROLOL, PRINCÍPIO ATIVO:SAL SUCCINATO, DOSAGEM:25 MG, APRESENTAÇÃO:LIBERAÇÃO CONTROLADA - COMPRIMIDO 25 MG</t>
  </si>
  <si>
    <t>BR0267717 - METRONIDAZOL, DOSAGEM:250 MG - COMPRIMIDO 250 MG</t>
  </si>
  <si>
    <t>BR0268499 - METRONIDAZOL, DOSAGEM:400 MG - COMPRIMIDO 400 MG</t>
  </si>
  <si>
    <t>BR0345300 -  METRONIDAZOL, CONCENTRAÇAO:100 MG/G, FORMA FARMACEUTICA:CREME VAGINAL, CARACTERÍSTICA ADICIONAL:COM APLICADOR - 50MG</t>
  </si>
  <si>
    <t>BR0266863 - METRONIDAZOL, DOSAGEM:40 MG/ML, APRESENTAÇÃO:SUSPENSÃO ORAL - 120ML</t>
  </si>
  <si>
    <t>BR0268162 - MICONAZOL NITRATO, DOSAGEM:2%, APRESENTAÇÃO:CREME VAGINAL - 100G</t>
  </si>
  <si>
    <t>BR0267728 - NIFEDIPINO, DOSAGEM:10 MG - CÁPSULA OU COMPRIMIDO 10MG</t>
  </si>
  <si>
    <t>BR0267378 - NISTATINA, DOSAGEM:100.000 UI/ML, APRESENTAÇÃO:SUSPENSÃO ORAL - 50ML</t>
  </si>
  <si>
    <t>BR0268273 - NITROFURANTOÍNA, DOSAGEM:100 MG - COMPRIMIDO 100MG</t>
  </si>
  <si>
    <t>BR0305714 - NITROFURANTOÍNA, DOSAGEM:5 MG/ML, FORMA FARMACÊUTICA:SUSPENSÃO ORAL - 100ML</t>
  </si>
  <si>
    <t>BR0271609 - NORTRIPTILINA CLORIDRATO, DOSAGEM:10 MG - CÁPSULA 10 MG</t>
  </si>
  <si>
    <t>BR0271610 - NORTRIPTILINA CLORIDRATO, DOSAGEM:50 MG - CÁPSULA 50MG</t>
  </si>
  <si>
    <t>BR0271607 - NORTRIPTILINA CLORIDRATO, DOSAGEM:75 MG - CÁPSULA 75MG</t>
  </si>
  <si>
    <t>BR0271606 - NORTRIPTILINA CLORIDRATO, DOSAGEM:25 MG - CÁPSULA 25 MG</t>
  </si>
  <si>
    <t>BR0268506 - ONDANSETRONA CLORIDRATO, DOSAGEM:4 MG - COMPRIMIDO 4MG</t>
  </si>
  <si>
    <t>BR0419016 - ONDANSETRONA CLORIDRATO, CONCENTRAÇÃO:4 MG, FORMA FARMACÊUTICA:COMPRIMIDO ORODISPERSÍVEL - COMPRIMIDO MASTIGÁVEL 4MG</t>
  </si>
  <si>
    <t>BR0268505 - ONDANSETRONA CLORIDRATO, DOSAGEM:8 MG - COMPRIMIDO 8MG</t>
  </si>
  <si>
    <t>BR0419015 - ONDANSETRONA CLORIDRATO, CONCENTRAÇÃO:8 MG, FORMA FARMACÊUTICA:COMPRIMIDO ORODISPERSÍVEL - COMPRIMIDO 8MG ORODISPERSÍVEL</t>
  </si>
  <si>
    <t>BR0267712 - OMEPRAZOL, CONCENTRAÇÃO:20 MG - CÁPSULA 20 MG</t>
  </si>
  <si>
    <t>BR0267778 - PARACETAMOL, DOSAGEM COMPRIMIDO:500 MG - COMPRIMIDO 500 MG</t>
  </si>
  <si>
    <t>BR0267777 - PARACETAMOL, DOSAGEM SOLUÇÃO ORAL:200 MG/ML, APRESENTAÇÃO:SOLUÇÃO ORAL - 15ML</t>
  </si>
  <si>
    <t>BR0274648 - PASTA D' ÁGUA, COMPOSIÇÃO:TALCO + GLICERINA + ÓX.ZINCO + ÁGUA DE CAL, CONCENTRAÇÃO:25% + 25% + 25% + 25% - 100G</t>
  </si>
  <si>
    <t>BR0327699 - PERMANGANATO DE POTÁSSIO, CONCENTRAÇÃO:100 MG - COMPRIMIDO 100 MG</t>
  </si>
  <si>
    <t>BR0267773 - PERMETRINA, DOSAGEM:10 MG/ML, INDICAÇÃO:LOÇÃO - 60ML</t>
  </si>
  <si>
    <t>BR0363597 - PERMETRINA, CONCENTRAÇÃO:50 MG/ML, FORMA FARMACEUTICA:LOÇÃO - 60ML</t>
  </si>
  <si>
    <t>BR0384537 - PERÓXIDO DE BENZOÍLA, CONCENTRAÇÃO:2,5%, FORMA FARMACÊUTICA:GEL TÓPICO - 60G</t>
  </si>
  <si>
    <t>BR0366861 - PERÓXIDO DE BENZOÍLA, CONCENTRAÇÃO:5%, FORMA FARMACÊUTICA:GEL TÓPICO - 50G</t>
  </si>
  <si>
    <t>BR0448594 - PREDNISOLONA, COMPOSIÇÃO:FOSFATO SÓDICO, CONCENTRAÇÃO:1 MG/ML, FORMA FARMACEUTICA:SOLUÇÃO ORAL - 60ML</t>
  </si>
  <si>
    <t>BR0267741 - PREDNISONA, DOSAGEM:5 MG - COMPRIMIDO 5 MG</t>
  </si>
  <si>
    <t>BR0267743 - PREDNISONA, DOSAGEM:20 MG - COMPRIMIDO 20 MG</t>
  </si>
  <si>
    <t>BR0267768 - PROMETAZINA CLORIDRATO, DOSAGEM:25 MG - COMPRIMIDO 25MG</t>
  </si>
  <si>
    <t>BR0267769 - PROMETAZINA CLORIDRATO, DOSAGEM:25 MG/ML, APRESENTAÇÃO: SOLUÇÃO INJETÁVEL - 2ML</t>
  </si>
  <si>
    <t>BR0273589 - PROPILTIOURACIL, DOSAGEM:100 MG - COMPRIMIDO</t>
  </si>
  <si>
    <t>BR0267771 - PROPRANOLOL CLORIDRATO, DOSAGEM:10 MG- COMPRIMIDO 10MG</t>
  </si>
  <si>
    <t>BR0267772 - PROPRANOLOL CLORIDRATO, DOSAGEM:40 MG - COMPRIMIDO 40 MG</t>
  </si>
  <si>
    <t>BR0448582 - PIRIDOXINA, COMPOSIÇÃO: CLORIDRATO, CONCENTRAÇÃO:40 MG - COMPRIMIDO 40MG</t>
  </si>
  <si>
    <t>BR0271353 - PILOCARPINA CLORIDRATO, CONCENTRAÇÃO:2%, INDICAÇÃO: SOLUÇÃO OFTÁLMICA - 10ML</t>
  </si>
  <si>
    <t>BR0384894 - PROPAFENONA CLORIDRATO, CONCENTRAÇÃO:150 MG - COMPRIMIDO 150MG</t>
  </si>
  <si>
    <t>BR0272412 - PROPAFENONA CLORIDRATO, DOSAGEM:300 MG - COMPRIMIDO 300MG</t>
  </si>
  <si>
    <t>BR0268390 - SAIS PARA REIDRATAÇÃO ORAL, APRESENTAÇÃO:PÓ, COMPOSTO POR: CLORETO SÓDIO 3,5G + GLICOSE 20G, INDICAÇÃO:+ CITRATO DE SÓDIO 2,9G + CLORETO DE POTÁSSIO 1,5G, USO:PARA 1.000ML DE SOLUÇÃO PRONTA, SEGUNDO PADRÃO OMS, CARACTERÍSTICA ADICIONAL:ENVELOPE CONTENDO 27,9G</t>
  </si>
  <si>
    <t>BR0294887 - SALBUTAMOL, DOSAGEM:100MCG/DOSE, FORMA FARMACÊUTICA:AEROSOL ORAL - 200 DOSES</t>
  </si>
  <si>
    <t>BR0267746 - SINVASTATINA, DOSAGEM:10 MG - COMPRIMIDO 10 MG</t>
  </si>
  <si>
    <t>BR0267747 - SINVASTATINA, DOSAGEM:20 MG - COMPRIMIDO 20 MG</t>
  </si>
  <si>
    <t>BR0267745 - SINVASTATINA, DOSAGEM:40 MG - COMPRIMIDO 40 MG</t>
  </si>
  <si>
    <t>BR0267765 - SULFADIAZINA, DOSAGEM:500 MG - COMPRIMIDO 500 MG</t>
  </si>
  <si>
    <t>BR0272089 - SULFADIAZINA, PRINCÍPIO ATIVO:DE PRATA, DOSAGEM:1%, INDICAÇÃO:CREME - 400G</t>
  </si>
  <si>
    <t>BR0308882 - SULFAMETOXAZOL, COMPOSIÇÃO: ASSOCIADO À TRIMETOPRIMA, CONCENTRAÇÃO: 400MG + 80MG</t>
  </si>
  <si>
    <t>BR0308884 - SULFAMETOXAZOL, COMPOSIÇÃO: ASSOCIADO À TRIMETOPRIMA, CONCENTRAÇÃO: 40MG + 8MG/ML, FORMA FARMACÊUTICA: SUSPENSÃO ORAL</t>
  </si>
  <si>
    <t>BR0292344 - SULFATO FERROSO, DOSAGEM FERRO:40MG DE FERRO II - COMPRIMIDO 40 MG</t>
  </si>
  <si>
    <t>BR0472836 - SULFATO DE ZINCO, CONCENTRAÇÃO:20 MG, FORMA FARMACEUTICA:COMPRIMIDO DISPERSÍVEL - COMPRIMIDO MASTIGÁVEL 10MG</t>
  </si>
  <si>
    <t>BR0463220 - SULFATO DE ZINCO, CONCENTRAÇÃO:4 MG/ML, FORMA FARMACEUTICA:SOLUÇÃO ORAL - 100ML</t>
  </si>
  <si>
    <t>BR0292345 - SULFATO FERROSO, DOSAGEM FERRO:25MG/ML DE FERRO II, FORMA FARMACÊUTICA:SOLUÇÃO ORAL-GOTAS - 30ML</t>
  </si>
  <si>
    <t>BR0271123 - TETRACICLINA, DOSAGEM:0,5%, USO:POMADA OFTÁLMICA - 10G</t>
  </si>
  <si>
    <t>BR0328529 - VALPROATO DE SÓDIO, CONCENTRAÇÃO:250 MG</t>
  </si>
  <si>
    <r>
      <rPr>
        <sz val="10"/>
        <color rgb="FF000000"/>
        <rFont val="Calibri"/>
        <charset val="134"/>
      </rPr>
      <t>BR0328530 - VALPROATO DE SÓDIO, CONCENTRAÇÃO:500 MG</t>
    </r>
    <r>
      <rPr>
        <b/>
        <sz val="10"/>
        <color rgb="FF000000"/>
        <rFont val="Calibri"/>
        <charset val="134"/>
      </rPr>
      <t xml:space="preserve"> - AMPLA PARTICIPAÇÃO ATÉ 75% </t>
    </r>
  </si>
  <si>
    <r>
      <rPr>
        <sz val="10"/>
        <color rgb="FF000000"/>
        <rFont val="Calibri"/>
        <charset val="134"/>
      </rPr>
      <t>BR0328530 - VALPROATO DE SÓDIO, CONCENTRAÇÃO:500 MG</t>
    </r>
    <r>
      <rPr>
        <b/>
        <sz val="10"/>
        <color rgb="FF000000"/>
        <rFont val="Calibri"/>
        <charset val="134"/>
      </rPr>
      <t xml:space="preserve"> - COTA RESERVADA ME E EPP ATÉ 25%</t>
    </r>
  </si>
  <si>
    <t>BR0328532 - VALPROATO DE SÓDIO, CONCENTRAÇÃO:50 MG/ML, FORMA FARMACÊUTICA:XAROPE - 60ML</t>
  </si>
  <si>
    <t>BR0279271 - VARFARINA SÓDICA, DOSAGEM:1 MG - COMPRIMIDO 1MG</t>
  </si>
  <si>
    <t>BR0279269 - VARFARINA SÓDICA, DOSAGEM:5 MG - COMPRIMIDO 5 MG</t>
  </si>
  <si>
    <t>BR0267425 - VERAPAMIL CLORIDRATO, DOSAGEM:80 MG - COMPRIMIDO 80 MG</t>
  </si>
  <si>
    <t>BR0278489 - ÁCIDO FÓLICO, DOSAGEM:0,2 MG/ML, USO:SOLUÇÃO ORAL - GOTAS - 10ML</t>
  </si>
  <si>
    <t>BR0273395 - ISOSSORBIDA, PRINCÍPIO ATIVO:SAL DINITRATO, DOSAGEM:5 MG, TIPO MEDICAMENTO:SUBLINGUAL</t>
  </si>
  <si>
    <t>BR0273401 - ISOSSORBIDA, PRINCÍPIO ATIVO:SAL MONONITRATO, DOSAGEM:40 MG - COMPRIMIDO 40MG</t>
  </si>
  <si>
    <t>BR0267511 - AMINOFILINA, DOSAGEM:100 MG</t>
  </si>
  <si>
    <t>BR0448843 - AMPICILINA, CONCENTRAÇÃO:50 MG/ML, FORMA FARMACEUTICA:SUSPENSÃO ORAL - 60 ML</t>
  </si>
  <si>
    <t>BR0448839 - ACEBROFILINA, CONCENTRAÇÃO: 10 MG/ML, FORMA FARMACEUTICA:XAROPE - 100ML</t>
  </si>
  <si>
    <t>BR0448838 - ACEBROFILINA, CONCENTRAÇÃO:5 MG/ML, FORMA FARMACEUTICA:XAROPE - 100ML</t>
  </si>
  <si>
    <t>BR0267515 - AMPICILINA, DOSAGEM:500 MG</t>
  </si>
  <si>
    <t>BR0271357 - ALPRAZOLAM, DOSAGEM:0,50 MG</t>
  </si>
  <si>
    <t>BR0271356 - ALPRAZOLAM, DOSAGEM:1 MG</t>
  </si>
  <si>
    <t>BR0284465 - ALPRAZOLAM, DOSAGEM:2 MG</t>
  </si>
  <si>
    <t>BR0308726 - BENZOATO DE BENZILA, DOSAGEM: 25%, FORMA FARMACÊUTICA: EMULSÃO TÓPICA - 60 ML</t>
  </si>
  <si>
    <t>BR0267281 - ESCOPOLAMINA BUTILBROMETO, DOSAGEM: 10 MG/ML, INDICAÇÃO: SOLUÇÃO ORAL</t>
  </si>
  <si>
    <t>BR0396470 - FENOTEROL BROMIDRATO, CONCENTRAÇÃO:0,25 MG/ML, FORMA FARMACEUTICA:SOLUÇÃO PARA INALAÇÃO - 20 ML</t>
  </si>
  <si>
    <t>BR0270118 - CLONAZEPAM, DOSAGEM:0,5 MG</t>
  </si>
  <si>
    <t>BR0270119 - CLONAZEPAM, DOSAGEM:2 MG</t>
  </si>
  <si>
    <t>BR0446263 - AMBROXOL, COMPOSIÇÃO:SAL CLORIDRATO, CONCENTRAÇÃO: 6 MG/ML, FORMA FARMACÊUTICA:XAROPE - ADULTO - 100ML</t>
  </si>
  <si>
    <t>BR0446264 - AMBROXOL, COMPOSIÇÃO:SAL CLORIDRATO, CONCENTRAÇÃO:3 MG/ML, FORMA FARMACÊUTICA:XAROPE PEDIÁTRICO - 100ML</t>
  </si>
  <si>
    <t>BR0271000 - DICLOFENACO, APRESENTAÇÃO: SAL SÓDICO, DOSAGEM:50 MG</t>
  </si>
  <si>
    <t>BR0270992 - DICLOFENACO, APRESENTAÇÃO: SAL POTÁSSICO, DOSAGEM:50 MG</t>
  </si>
  <si>
    <t>BR0291770 - ESCITALOPRAM OXALATO, DOSAGEM:10 MG</t>
  </si>
  <si>
    <t>BR0277513 - FLUOXETINA, DOSAGEM:20 MG/ML, APRESENTAÇÃO:SOLUÇÃO ORAL, GOTAS - 20ML</t>
  </si>
  <si>
    <t>BR0268128 - LEVOMEPROMAZINA, DOSAGEM:25 MG</t>
  </si>
  <si>
    <t>BR0268130 - LEVOMEPROMAZINA, DOSAGEM:40 MG/ML, APRESENTAÇÃO:SOLUÇÃO ORAL - 20 ML</t>
  </si>
  <si>
    <t>BR0268129 - LEVOMEPROMAZINA, DOSAGEM: 100 MG</t>
  </si>
  <si>
    <t>BR0273710 - NIMESULIDA, DOSAGEM:100 MG</t>
  </si>
  <si>
    <t>BR0266788 - NISTATINA, DOSAGEM:25.000 UI/G, APRESENTAÇÃO:CREME VAGINAL - 60G</t>
  </si>
  <si>
    <t>BR0273255 - OXCARBAZEPINA, DOSAGEM:60 MG/ML, APRESENTAÇÃO:SUSPENSÃO ORAL - 100ML</t>
  </si>
  <si>
    <t>BR0273257 - OXCARBAZEPINA, DOSAGEM:300 MG</t>
  </si>
  <si>
    <t>BR0273256 - OXCARBAZEPINA, DOSAGEM:600 MG</t>
  </si>
  <si>
    <t>BR0272092 - VITAMINAS DO COMPLEXO B, COMPOSIÇÃO BÁSICA:VITAMINAS: B1,B2,B6,B12 E PP, USO: SOLUÇÃO ORAL - GOTAS - 100ML</t>
  </si>
  <si>
    <t>BR0273940 - PAROXETINA CLORIDRATO, DOSAGEM: 20 MG</t>
  </si>
  <si>
    <t>BR0300989 - PERICIAZINA, DOSAGEM:40 MG/ML, FORMA FARMACÊUTICA:SOLUÇÃO ORAL - GOTAS - 20ML</t>
  </si>
  <si>
    <t>BR0275478 - PERICIAZINA, DOSAGEM:10 MG</t>
  </si>
  <si>
    <t>BR0272839 - RISPERIDONA, DOSAGEM:1 MG</t>
  </si>
  <si>
    <t>BR0268149 - RISPERIDONA, DOSAGEM:2 MG</t>
  </si>
  <si>
    <t>BR0284105 - RISPERIDONA, DOSAGEM:3 MG</t>
  </si>
  <si>
    <t>BR0284106 - RISPERIDONA, DOSAGEM:1 MG/ML, USO:SOLUÇÃO ORAL, COM PIPETA DOSADORA - 30ML</t>
  </si>
  <si>
    <t>BR0273597 - TIORIDAZINA CLORIDRATO, CONCENTRAÇÃO: 25 MG</t>
  </si>
  <si>
    <t>BR0272366 - TIORIDAZINA CLORIDRATO, CONCENTRAÇÃO: 50 MG</t>
  </si>
  <si>
    <t>BR0272367 - TIORIDAZINA CLORIDRATO, CONCENTRAÇÃO:100 MG</t>
  </si>
  <si>
    <t>BR0412963 - SIMETICONA, CONCENTRAÇÃO:40 MG</t>
  </si>
  <si>
    <t>BR0412965 - SIMETICONA, CONCENTRAÇÃO:75 MG/ML, FORMA FARMACÊUTICA:SOLUÇÃO ORAL - GOTAS - 10ML</t>
  </si>
  <si>
    <t>BR0273167 - NEOMICINA, COMPOSIÇÃO: ASSOCIADA COM BACITRACINA, CONCENTRAÇÃO:5MG + 250UI/G, TIPO MEDICAMENTO:POMADA - 10 G</t>
  </si>
  <si>
    <t>BR0271689 - ÁCIDO ASCÓRBICO, DOSAGEM:200 MG/ML, TIPO USO:SOLUÇÃO ORAL - 20 ML</t>
  </si>
  <si>
    <t>BR0271691 - ÁCIDO ASCÓRBICO, DOSAGEM:500 MG</t>
  </si>
  <si>
    <t>BR0267292 - IMIPRAMINA, PRINCÍPIO ATIVO: CLORIDRATO, DOSAGEM:25 MG</t>
  </si>
  <si>
    <t>BR0272831 - QUETIAPINA, DOSAGEM:25 MG</t>
  </si>
  <si>
    <t>BR0270495 - COLAGENASE, APRESENTAÇÃO: ASSOCIADA COM CLORANFENICOL, CONCENTRAÇÃO:0,6UI + 1%, USO:POMADA - 30G</t>
  </si>
  <si>
    <t>BR0268958 - COLAGENASE, CONCENTRAÇÃO:0,6UI/G, USO:POMADA - 30G</t>
  </si>
  <si>
    <t>BR0430103 - PROTETOR CUTÂNEO, ASPECTO FÍSICO:EM CREME, COMPOSIÇÃO:PARAFINA, TRIETANOLINA, PETROLATO, GLICEROL,OUTROS, USO:TIPO BARREIRA PROTETORA - 50G</t>
  </si>
  <si>
    <t>BR0406770 - CURATIVO, TIPO: HIDROGEL, CARACTERÍSTICA ADICIONAL: GEL, ESTERELIDADE: ESTÉRIL - 85G</t>
  </si>
  <si>
    <t>BR0267516 ATENOLOL 25 MG COMPRIMIDO</t>
  </si>
  <si>
    <t>BR0268081 ATORVASTATINA CÁLCICA 20 MG COMPRIMIDO</t>
  </si>
  <si>
    <t>BR0278338 ÁCIDO TRANEXÂMICO 250 MG COMPRIMIDO</t>
  </si>
  <si>
    <t>BR02706221  ESCOPOLAMINA, BUTILBROMETO + DIPIRONA SÓDICA 6,67 + 333,4 MG/ML SOLUÇÃO ORAL - FRASCO 10ML</t>
  </si>
  <si>
    <t>BR02710281 DICLOFENACO RESINATO 15 MG/ML SUSPENSÃO ORAL - FRASCO 10ML</t>
  </si>
  <si>
    <t>BR04313491 POLIVITAMINICO + POLIMINERAIS + LISINA XAROPE - FRASCO 200ML</t>
  </si>
  <si>
    <t>BR0272832 QUETIAPINA, FUMARATO 100 MG COMPRIMIDO</t>
  </si>
  <si>
    <t xml:space="preserve">BR0390005 QUETIAPINA, FUMARATO 50 MG CÁPSULA DURA DE LIBERAÇÃO PROLONGADA </t>
  </si>
  <si>
    <t>BR0272849 TOPIRAMATO 25 MG COMPRIMIDO</t>
  </si>
  <si>
    <t>BR0272850 TOPIRAMATO 50 MG COMPRIMIDO</t>
  </si>
  <si>
    <t xml:space="preserve">BR0268274-2 NITROFURAL 2 MG/G POMADA </t>
  </si>
  <si>
    <t xml:space="preserve">BR0393161 LEVOTIROXINA SÓDICA 38 MCG COMPRIMIDO </t>
  </si>
  <si>
    <t>BR0268859 LEVOTIROXINA SÓDICA 75 MCG COMPRIMIDO</t>
  </si>
  <si>
    <t>BR0268955 CLINDAMICINA, CLORIDRATO 150 MG CÁPSULA</t>
  </si>
  <si>
    <t>BR0269956 BROMOPRIDA 4 MG/ML SOLUÇÃO ORAL - FRASCO 20ML</t>
  </si>
  <si>
    <t>BR0309441 TRAMADOL, CLORIDRATO 100 MG COMPRIMIDO</t>
  </si>
  <si>
    <t xml:space="preserve">268185 GLICEROL APRESENTAÇÃO: SUPOSITÓRIO INFANTIL , DOSAGEM: 95%, SUPOSITÓRIO </t>
  </si>
  <si>
    <t>BR0272382 VENLAFAXINA 75MG</t>
  </si>
  <si>
    <t>BR0272380 VENLAFAXINA 150MG</t>
  </si>
  <si>
    <t>BR0272045 CLOPIDOGREL, BISSULFATO 75 MG COMPRIMIDO</t>
  </si>
  <si>
    <t>BR0272589 DIVALPROATO DE SÓDIO 500 MG</t>
  </si>
  <si>
    <t>BR0434874EMPAGLIFOZINA 10MG</t>
  </si>
  <si>
    <t>BR0272364 SERTRALINA 25MG</t>
  </si>
  <si>
    <t>BR0272365 SERTRALINA, CLORIDRATO 50MG</t>
  </si>
  <si>
    <t>BR0267657 FENITOÍNA SÓDICA 100MG</t>
  </si>
  <si>
    <t>BR0268107 GABAPENTINA 300MG</t>
  </si>
  <si>
    <t>BR 0272903 CITALOPRAM 20MG</t>
  </si>
  <si>
    <t>BR0388712 PREGABALINA 75MG</t>
  </si>
  <si>
    <t>BR 0412092 RIVAROXABANA 15MG</t>
  </si>
  <si>
    <t>BR0412091 RIVAROXABANA 20MG</t>
  </si>
  <si>
    <t>BR0432908 DAPAGLIFOSINA 10MG</t>
  </si>
  <si>
    <t>BR0272901 CLOBAZAM 10MG</t>
  </si>
  <si>
    <t>BR0395950 SUCCINATO DE DESVENLAFAXINA 50MG</t>
  </si>
  <si>
    <t>BR0302442 DULOXETINA 30 MG</t>
  </si>
  <si>
    <t xml:space="preserve"> RIVAROXABANA 2,5MG</t>
  </si>
  <si>
    <t>BR0305652  FORMOTEROL + BUDESONIDA 12+400 MCG - FRASCO 66 DOSES</t>
  </si>
  <si>
    <t>BR0278316 ZOLPIDEM 10MG</t>
  </si>
  <si>
    <t>269603 BISACODIL 5MG  COMPRIMIDO</t>
  </si>
  <si>
    <t>272043 CLONIDINA, CLORIDRATO 0,1 MG  COMPRIMIDO</t>
  </si>
  <si>
    <t>272042 CLONIDINA, CLORIDRATO 0,2 MG  COMPRIMIDO</t>
  </si>
  <si>
    <t>296120 COLÍRIO ANESTÉSICO OXIBUPROCAINA 4MG/ML 10ML</t>
  </si>
  <si>
    <t>270620 ESCOPOLAMINA + DIPIRONA BUSCOPAN COMPOSTO COMPRIMIDO 10MG + 250MG</t>
  </si>
  <si>
    <t>267688 METILDOPA 500 MG</t>
  </si>
  <si>
    <t>365454 MINILAX  SOLUÇÃO RETAL SORBITOL + LAURISULFATO DE SÓDIO 7,7MG + 714MG PEDIÁTRICO 6,5G</t>
  </si>
  <si>
    <t>267729 NIFEDIPINO COMPRIMIDO 20 MG</t>
  </si>
  <si>
    <t xml:space="preserve">270907 PARACETAMOL + CODEÍNA 500MG + 30MG COMPRIMIDO </t>
  </si>
  <si>
    <t>448595 PREDNISOLONA 3 MG/ML SOLUÇÃO ORAL 60 ML.</t>
  </si>
  <si>
    <t>BR0292427 - DEXAMETASONA, DOSAGEM:4 MG/ML, FORMA FARMACÊUTICA:SOLUÇÃO INJETÁVEL - 2,5ML</t>
  </si>
  <si>
    <t>BR0327566 - ÁCIDO TRANEXÂMICO, DOSAGEM:50 MG/ML, FORMA FARMACÊUTICA:SOLUÇÃO INJETÁVEL - 5ML</t>
  </si>
  <si>
    <t xml:space="preserve">BR0278281 - ADENOSINA, DOSAGEM:3 MG/ML, INDICAÇÃO:SOLUÇÃO </t>
  </si>
  <si>
    <t>BR0276839 - ÁGUA DESTILADA, ASPECTO FÍSICO:ESTÉRIL E APIROGÊNICA – 10 ML FRASCO</t>
  </si>
  <si>
    <t>BR0271710 - AMIODARONA, DOSAGEM:50MG/ML, INDICAÇÃO:INJETÁVEL - 3ML</t>
  </si>
  <si>
    <t>BR0268222 - BICARBONATO DE SÓDIO, DOSAGEM:8,4%, USO:SOLUÇÃO INJETÁVEL - 10ML</t>
  </si>
  <si>
    <t>BR0267282 - ESCOPOLAMINA BUTILBROMETO, DOSAGEM:20 MG/ML, INDICAÇÃO:SOLUÇÃO INJETÁVEL - 1ML</t>
  </si>
  <si>
    <t>BR0270114 - CETAMINA CLORIDRATO, DOSAGEM:50 MG/ML, APLICAÇÃO:SOLUÇÃO INJETÁVEL -10ML</t>
  </si>
  <si>
    <t>BR0271950 - FENTANILA, APRESENTAÇÃO:SAL CITRATO, DOSAGEM:0,05 MG/ML, INDICAÇÃO:SOLUÇÃO INJETÁVEL - 10ML</t>
  </si>
  <si>
    <t>BR0267162 - CLORETO DE POTÁSSIO, DOSAGEM:19,1%, APRESENTAÇÃO:SOLUÇÃO INJETÁVEL - 10ML</t>
  </si>
  <si>
    <t>BR0267161 - CLORETO DE POTÁSSIO, DOSAGEM:10%, APRESENTAÇÃO:SOLUÇÃO INJETÁVEL - 10ML</t>
  </si>
  <si>
    <t>BR0275402 - LIDOCAÍNA CLORIDRATO, COMPOSIÇÃO: ASSOCIADA COM EPINEFRINA, DOSAGEM: 1% + 1:200.000, APRESENTAÇÃO: INJETÁVEL - 20ML</t>
  </si>
  <si>
    <t>BR0269843 - LIDOCAÍNA CLORIDRATO, DOSAGEM: 2%, APRESENTAÇÃO: INJETÁVEL - 20ML</t>
  </si>
  <si>
    <t>BR0269845 - LIDOCAÍNA CLORIDRATO, DOSAGEM:10%, APRESENTAÇÃO:SPRAY - 50ML</t>
  </si>
  <si>
    <t>269846 LIDOCAÍNA GELÉIA A 2% HIDROSSOLUVEL - 30G</t>
  </si>
  <si>
    <t>BR0268446 -  DOBUTAMINA CLORIDRATO, DOSAGEM:12,5 MG/ML, INDICAÇÃO:INJETÁVEL</t>
  </si>
  <si>
    <t>BR0268507 - ONDANSETRONA CLORIDRATO, DOSAGEM:4 MG/ML, INDICAÇÃO:INJETÁVEL</t>
  </si>
  <si>
    <t>BR0305751 - ONDANSETRONA CLORIDRATO, CONCENTRAÇÃO:8 MG/ML, FORMA FARMACÊUTICA: SOLUÇÃO INJETÁVEL</t>
  </si>
  <si>
    <t>BR0 276282 - DESLANÓSIDO, DOSAGEM:0,4 MG/ML, APRESENTAÇÃO:SOLUÇÃO INJETÁVEL 2ML</t>
  </si>
  <si>
    <t>BR0 273137 - DICLOFENACO, APRESENTAÇÃO: SAL SÓDICO, DOSAGEM:75MG - 3ML</t>
  </si>
  <si>
    <t>BR0 268252 - DIPIRONA SÓDICA, DOSAGEM:500 MG/ML, APRESENTAÇÃO:SOLUÇÃO INJETÁVEL - 2ML</t>
  </si>
  <si>
    <t>BR0 268960 - DOPAMINA, DOSAGEM:5 MG/ML, APRESENTAÇÃO:SOLUÇÃO INJETÁVEL - 2ML</t>
  </si>
  <si>
    <t>BR0 268255 - EPINEFRINA, DOSAGEM:1MG/ML, USO:SOLUÇÃO INJETÁVEL - 1ML</t>
  </si>
  <si>
    <t>BR0 272198 - ETILEFRINA CLORIDRATO, COMPOSIÇÃO:10MG/ML, APRESENTAÇÃO:INJETÁVEL -1ML</t>
  </si>
  <si>
    <t>BR0 270116 - ETOMIDATO, DOSAGEM:2 MG/ML, APRESENTAÇÃO:SOLUÇÃO INJETÁVEL - 10ML</t>
  </si>
  <si>
    <t>BR0 267666 - FUROSEMIDA, COMPOSIÇÃO:10 MG/ML, APRESENTAÇÃO:SOLUÇÃO INJETÁVEL - 2 ML</t>
  </si>
  <si>
    <t>BR0 268510 - FLUMAZENIL, DOSAGEM:0,1 MG/ML, INDICAÇÃO:SOLUÇÃO INJETÁVEL - 5ML</t>
  </si>
  <si>
    <t>BR0 267541 - GLICOSE, CONCENTRAÇÃO:50%, INDICAÇÃO:SOLUÇÃO INJETÁVEL - 10ML</t>
  </si>
  <si>
    <t>BR0 270019 - GLICONATO DE CÁLCIO, DOSAGEM:10%, APRESENTAÇÃO:SOLUÇÃO INJETÁVEL - 10ML</t>
  </si>
  <si>
    <t>BR0 272796 - HEPARINA SÓDICA, DOSAGEM: 5.000UI/ML, INDICAÇÃO:INJETÁVEL - 5ML</t>
  </si>
  <si>
    <t>BR0 270220 HIDROCORTISONA, PRINCÍPIO ATIVO:100MG, APRESENTAÇÃO:INJETÁVEL</t>
  </si>
  <si>
    <t>BR0270219 - HIDROCORTISONA, PRINCÍPIO ATIVO:500MG, APRESENTAÇÃO:INJETÁVEL</t>
  </si>
  <si>
    <t>BR0 267107 - FENITOÍNA SÓDICA, DOSAGEM:50 MG/ML, APRESENTAÇÃO:SOLUÇÃO INJETÁVEL - 5ML</t>
  </si>
  <si>
    <t>BR0 267310 - METOCLOPRAMIDA CLORIDRATO, DOSAGEM:5 MG/ML, APRESENTAÇÃO:SOLUÇÃO INJETÁVEL - 2ML</t>
  </si>
  <si>
    <t>BR0 345259 - METOPROLOL, CONCENTRAÇÃO:1 MG/ML, FORMA FARMACEUTICA:SOLUÇÃO INJETÁVEL - 5ML</t>
  </si>
  <si>
    <t>BR0 268481 - MIDAZOLAM, DOSAGEM:5 MG/ML, APLICAÇÃO:INJETÁVEL -3ML</t>
  </si>
  <si>
    <t>BR0299675 - MANITOL, DOSAGEM:20%, FORMA FARMACÊUTICA:SOLUÇÃO INJETÁVEL, CARACTERÍSTICAS ADICIONAIS:SISTEMA FECHADO - BOLSA 250ML</t>
  </si>
  <si>
    <t>BR0 272326 - NALOXONA CLORIDRATO, DOSAGEM:0,4 MG/ML, APRESENTAÇÃO:SOLUÇÃO INJETÁVEL - 1ML</t>
  </si>
  <si>
    <t>BR0 268970 - NITROGLICERINA, DOSAGEM:5 MG/ML, APLICAÇÃO:INJETÁVEL - 5ML</t>
  </si>
  <si>
    <t>BR0 273719 - NITROPRUSSETO DE SÓDIO, DOSAGEM:50 MG, TIPO MEDICAMENTO:INJETÁVEL - 2ML</t>
  </si>
  <si>
    <t>BR0 268277 - OCITOCINA, DOSAGEM:5 UI/ML, INDICAÇÃO:SOLUÇÃO INJETÁVEL - 1ML IM / IV</t>
  </si>
  <si>
    <r>
      <rPr>
        <sz val="10"/>
        <color rgb="FF000000"/>
        <rFont val="Calibri"/>
        <charset val="134"/>
      </rPr>
      <t xml:space="preserve">BR0 268160 - OMEPRAZOL, CONCENTRAÇÃO:40 MG, USO:INJETÁVEL - 10 ML </t>
    </r>
    <r>
      <rPr>
        <b/>
        <sz val="10"/>
        <color rgb="FF000000"/>
        <rFont val="Calibri"/>
        <charset val="134"/>
      </rPr>
      <t>- AMPLA PARTICIPAÇÃO ATÉ 75%</t>
    </r>
  </si>
  <si>
    <r>
      <rPr>
        <sz val="10"/>
        <color rgb="FF000000"/>
        <rFont val="Calibri"/>
        <charset val="134"/>
      </rPr>
      <t>BR0 268160 - OMEPRAZOL, CONCENTRAÇÃO:40 MG, USO:INJETÁVEL - 10 ML</t>
    </r>
    <r>
      <rPr>
        <b/>
        <sz val="10"/>
        <color rgb="FF000000"/>
        <rFont val="Calibri"/>
        <charset val="134"/>
      </rPr>
      <t xml:space="preserve"> - COTA RESERVADA ME E EPP ATÉ 25%</t>
    </r>
  </si>
  <si>
    <t>BR0 272329 - PETIDINA CLORIDRATO, DOSAGEM:50 MG/ML, APRESENTAÇÃO:SOLUÇÃO INJETÁVEL - 2ML</t>
  </si>
  <si>
    <t>BR0 287687 - EFEDRINA, APRESENTAÇÃO:SULFATO, DOSAGEM:50 MG/ML, APLICAÇÃO:SOLUÇÃO INJETÁVEL - 1ML</t>
  </si>
  <si>
    <t>BR0 271386 - MORFINA, APRESENTAÇÃO: CLORIDRATO, CONCENTRAÇÃO:10MG/ML, TIPO FORMA:SOLUÇÃO INJETÁVEL - 1ML</t>
  </si>
  <si>
    <t>BR0 268076 - SULFATO DE MAGNÉSIO, CONCENTRAÇÃO: 10%, USO: SOLUÇÃO INJETÁVEL 10ML</t>
  </si>
  <si>
    <t>BR0 268075 - SULFATO DE MAGNÉSIO, CONCENTRAÇÃO:50%, USO:SOLUÇÃO INJETÁVEL - 10ML</t>
  </si>
  <si>
    <t>BR0 268442 - SUXAMETÔNIO CLORETO, DOSAGEM:100 MG, INDICAÇÃO:INJETÁVEL</t>
  </si>
  <si>
    <t>BR0 268532 - TENOXICAM, DOSAGEM:20 MG, INDICAÇÃO:INJETÁVEL - 10ML</t>
  </si>
  <si>
    <t>BR0 268533 - TENOXICAM, DOSAGEM:40 MG, INDICAÇÃO:INJETÁVEL - 10ML</t>
  </si>
  <si>
    <t>BR0 292382 - TRAMADOL CLORIDRATO, DOSAGEM:50 MG/ML, FORMA FARMACÊUTICA:SOLUÇÃO INJETÁVEL - 2ML</t>
  </si>
  <si>
    <t>BR0 267424 - VERAPAMIL CLORIDRATO, DOSAGEM:2,5 MG/ML, INDICAÇÃO:SOLUÇÃO INJETÁVEL - 2ML</t>
  </si>
  <si>
    <t>BR0 292399 - FITOMENADIONA, DOSAGEM:10 MG/ML, APRESENTAÇÃO:SOLUÇÃO INJETÁVEL (VITAMINA K 10MG/ML) - 1ML</t>
  </si>
  <si>
    <r>
      <rPr>
        <sz val="10"/>
        <color rgb="FF000000"/>
        <rFont val="Calibri"/>
        <charset val="134"/>
      </rPr>
      <t>BR0268376 ALBUMINA HUMANA 20%, SOLUÇÃO INJETÁVEL, FRASCO AMPOLA 50ML</t>
    </r>
    <r>
      <rPr>
        <b/>
        <sz val="10"/>
        <color rgb="FF000000"/>
        <rFont val="Calibri"/>
        <charset val="134"/>
      </rPr>
      <t xml:space="preserve"> - AMPLA PARTICIPAÇÃO ATÉ 75%</t>
    </r>
  </si>
  <si>
    <r>
      <rPr>
        <sz val="10"/>
        <color rgb="FF000000"/>
        <rFont val="Calibri"/>
        <charset val="134"/>
      </rPr>
      <t>BR0268376 ALBUMINA HUMANA 20%, SOLUÇÃO INJETÁVEL, FRASCO AMPOLA 50ML</t>
    </r>
    <r>
      <rPr>
        <b/>
        <sz val="10"/>
        <color rgb="FF000000"/>
        <rFont val="Calibri"/>
        <charset val="134"/>
      </rPr>
      <t xml:space="preserve"> - COTA RESERVADA ME E EPP ATÉ 25%</t>
    </r>
  </si>
  <si>
    <t>BR0292418 CIPROFLOXACINO SOL.INJ. 200MG/100ML</t>
  </si>
  <si>
    <t xml:space="preserve">BR0268115 HIDRALAZINA, CLORIDRATO 20 MG/ML SOLUÇÃO INJETÁVEL </t>
  </si>
  <si>
    <t>BR0272343 TIAMINA, CLORIDRATO 100 MG/ML SOLUÇÃO INJETÁVEL</t>
  </si>
  <si>
    <r>
      <rPr>
        <sz val="10"/>
        <color rgb="FF000000"/>
        <rFont val="Calibri"/>
        <charset val="134"/>
      </rPr>
      <t>BR448761 PROPOFOL, CONCENTRAÇÃO: 10 MG/ML, FORMA FARMACÊUTICA: EMULSÃO INJETÁVEL, CARACTERÍSTICA ADICIONAL: SERINGA PREENCHIDA. UNIDADE DE FORNECIMENTO: SERINGA 50 ML.</t>
    </r>
    <r>
      <rPr>
        <b/>
        <sz val="10"/>
        <color rgb="FF000000"/>
        <rFont val="Calibri"/>
        <charset val="134"/>
      </rPr>
      <t xml:space="preserve"> - AMPLA PARTICIPAÇÃO ATÉ 75%</t>
    </r>
  </si>
  <si>
    <r>
      <rPr>
        <sz val="10"/>
        <color rgb="FF000000"/>
        <rFont val="Calibri"/>
        <charset val="134"/>
      </rPr>
      <t xml:space="preserve">BR448761 PROPOFOL, CONCENTRAÇÃO: 10 MG/ML, FORMA FARMACÊUTICA: EMULSÃO INJETÁVEL, CARACTERÍSTICA ADICIONAL: SERINGA PREENCHIDA. UNIDADE DE FORNECIMENTO: SERINGA 50 ML. </t>
    </r>
    <r>
      <rPr>
        <b/>
        <sz val="10"/>
        <color rgb="FF000000"/>
        <rFont val="Calibri"/>
        <charset val="134"/>
      </rPr>
      <t>- COTA RESERVADA ME E EPP ATÉ 25%</t>
    </r>
    <r>
      <rPr>
        <sz val="10"/>
        <color rgb="FF000000"/>
        <rFont val="Calibri"/>
        <charset val="134"/>
      </rPr>
      <t xml:space="preserve"> </t>
    </r>
  </si>
  <si>
    <t xml:space="preserve">BR 274989 SACARATO DE HIDRÓXIDO FÉRRICO 20 MG/ML SOLUÇÃO INJETÁVEL AMPOLA 5 ML 100 MG . CÓDIGO HSPM: 35.01.008 . </t>
  </si>
  <si>
    <t>BR0300733 DEXAMETASONA, FOSFATO DISSÓDICO 2 MG/ML AMPOLA 1 ML</t>
  </si>
  <si>
    <t>BR0268381-2 AMICACINA, SULFATO 250MG/ML AMPOLA 2 ML</t>
  </si>
  <si>
    <t>BR0292402 - AMINOFILINA, DOSAGEM:24 MG/ML, FORMA FARMACÊUTICA:SOLUÇÃO INJETÁVEL - 10 ML</t>
  </si>
  <si>
    <t>BR0271118 - FLUFENAZINA, COMPOSIÇÃO: SAL ENANTATO, DOSAGEM: 25MG/ML, APRESENTAÇÃO: INJETÁVEL - 1ML</t>
  </si>
  <si>
    <t>BR0268454 ENOXAPARINA, DOSAGEM: 60MG/0,6ML, INDICAÇÃO: INJETÁVEL, SERINGA GRADUADA SERINGAS</t>
  </si>
  <si>
    <t>BR0268453- ENOXAPARINA, DOSAGEM: 40MG/0,4ML, INDICAÇÃO: INJETÁVEL, SERINGA GRADUADA SERINGAS</t>
  </si>
  <si>
    <t>BR0271687 - ÁCIDO ASCÓRBICO, DOSAGEM:100 MG/ML, TIPO USO:INJETÁVEL - 5 ML</t>
  </si>
  <si>
    <t>BR0272091 - VITAMINAS DO COMPLEXO B, COMPOSIÇÃO BÁSICA:VITAMINAS: B1,B2,B6,B12 E PP, USO:SOLUÇÃO INJETÁVEL - 2 ML</t>
  </si>
  <si>
    <t>BR0268207 AMPICILINA 1000 MG PÓ PARA SOLUÇÃO INJETÁVEL</t>
  </si>
  <si>
    <t>BR0268214 ATROPINA, SULFATO 0,25 MG/ML SOLUÇÃO INJETÁVEL - 1ML</t>
  </si>
  <si>
    <t>BR0268414 CEFTRIAXONA SÓDICA 1 G PÓ PARA SOLUÇÃO INJETÁVEL</t>
  </si>
  <si>
    <t xml:space="preserve">BR0268228 CEFALOTINA 1 G PÓ PARA SOLUÇÃO INJETÁVEL </t>
  </si>
  <si>
    <t>BR0340167 CIMETIDINA 150 MG/ML SOLUÇÃO INJETÁVEL - 2ML</t>
  </si>
  <si>
    <t>BR02682561 GENTAMICINA, SULFATO 40 MG/ML SOLUÇÃO INJETÁVEL - 1ML</t>
  </si>
  <si>
    <t>BR0269761 GENTAMICINA, SULFATO 20 MG/ML SOLUÇÃO INJETÁVEL - 1ML</t>
  </si>
  <si>
    <t>BR0269759 GENTAMICINA, SULFATO 80 MG/ML SOLUÇÃO INJETÁVEL - 1ML</t>
  </si>
  <si>
    <t xml:space="preserve">BR0335100 CLORANFENICOL, SUCCINATO SÓDICO 1000 MG PÓ PARA SOLUÇÃO INJETÁVEL </t>
  </si>
  <si>
    <t>BR0268262 METILERGOMETRINA, MALEATO 0,2 MG/ML SOLUÇÃO INJETÁVEL - 1ML</t>
  </si>
  <si>
    <t>BR0267540 GLICOSE 25 % SOLUÇÃO INJETÁVEL - 10ML</t>
  </si>
  <si>
    <t>BR0270092 GLICOSE 5 % SOLUÇÃO INJETÁVEL UNIDADE 100 ML SISTEMA FECHADO SOLUÇÃO INJETÁVEL - 100ML</t>
  </si>
  <si>
    <t>BR02700921 GLICOSE 5 % SOLUÇÃO INJETÁVEL - UNIDADE 250 ML SISTEMA FECHADO</t>
  </si>
  <si>
    <r>
      <rPr>
        <sz val="10"/>
        <color rgb="FF000000"/>
        <rFont val="Calibri"/>
        <charset val="134"/>
      </rPr>
      <t xml:space="preserve">BR02700922 GLICOSE 5 % SOLUÇÃO INJETÁVEL - UNIDADE 500 ML SISTEMA FECHADO </t>
    </r>
    <r>
      <rPr>
        <b/>
        <sz val="10"/>
        <color rgb="FF000000"/>
        <rFont val="Calibri"/>
        <charset val="134"/>
      </rPr>
      <t>- AMPLA PARTICIPAÇÃO ATÉ 75%</t>
    </r>
  </si>
  <si>
    <r>
      <rPr>
        <sz val="10"/>
        <color rgb="FF000000"/>
        <rFont val="Calibri"/>
        <charset val="134"/>
      </rPr>
      <t>BR02700922 GLICOSE 5 % SOLUÇÃO INJETÁVEL - UNIDADE 500 ML SISTEMA FECHADO</t>
    </r>
    <r>
      <rPr>
        <b/>
        <sz val="10"/>
        <color rgb="FF000000"/>
        <rFont val="Calibri"/>
        <charset val="134"/>
      </rPr>
      <t xml:space="preserve"> - COTA RESERVADA ME E EPP ATÉ 25%</t>
    </r>
  </si>
  <si>
    <t>BR0266827 IMUNOGLOBULINA ANTI-RHO (D) 300 MCG SOLUÇÃO INJETÁVEL - FRASCO-AMPOLA 2 ML</t>
  </si>
  <si>
    <t>BR0368654 CLORETO DE SÓDIO 0,9 % SOLUÇÃO INJETÁVEL - 10ML</t>
  </si>
  <si>
    <t>BR0275121 PIRACETAM 200 MG/ML SOLUÇÃO INJETÁVEL  - 5ML</t>
  </si>
  <si>
    <t xml:space="preserve">BR0342258 IMIPENÉM + CILASTATINA SÓDICA 500 MG PÓ LIOFILIZADO PARA SOLUÇÃO INJETÁVEL </t>
  </si>
  <si>
    <t>BR0268498 METRONIDAZOL 5 MG/ML SOLUÇÃO INJETÁVEL - 100ML</t>
  </si>
  <si>
    <t xml:space="preserve">BR0268488 MEROPENÉM 1 G PÓ PARA SOLUÇÃO INJETÁVEL </t>
  </si>
  <si>
    <t xml:space="preserve">BR0268487 MEROPENÉM 500 MG PÓ PARA SOLUÇÃO INJETÁVEL </t>
  </si>
  <si>
    <t xml:space="preserve">BR0271725 PIPERACICLINA SÓDICA + TAZOBACTAM SÓDICA 4 G + 500 MG PÓ PARA SOLUÇÃO INJETÁVEL </t>
  </si>
  <si>
    <t xml:space="preserve">BR0268513 OXACILINA SÓDICA 500 MG PÓ PARA SOLUÇÃO INJETÁVEL </t>
  </si>
  <si>
    <t xml:space="preserve">BR0268540 VANCOMICINA 500 MG PÓ PARA SOLUÇÃO INJETÁVEL </t>
  </si>
  <si>
    <t xml:space="preserve">BR0270556 AMPICILINA + SULBACTAM 1 G + 500 MG PÓ PARA SOLUÇÃO INJETÁVEL </t>
  </si>
  <si>
    <t xml:space="preserve">BR0339846 CEFEPIMA, CLORIDRATO 1 G PÓ PARA SOLUÇÃO INJETÁVEL </t>
  </si>
  <si>
    <t xml:space="preserve">BR0332985 LEVOFLOXACINO 5 MG/ML SOLUÇÃO INJETÁVEL - 100ML </t>
  </si>
  <si>
    <t xml:space="preserve">BR0268952 AZITROMICINA 500 MG PÓ PARA SOLUÇÃO INJETÁVEL </t>
  </si>
  <si>
    <t xml:space="preserve">BR0340101 CETOPROFENO, 100 MG, PÓ LIÓFILO P/ INJETÁVEL, ENDOVENOSO </t>
  </si>
  <si>
    <t>BR0340100 CETOPROFENO, 50 MG/ML, SOLUÇÃO INJETÁVEL, INTRAMUSCULAR - 2ML</t>
  </si>
  <si>
    <t>BR0292196 HALOPERIDOL 5 MG/ML SOLUÇÃO INJETÁVEL - 1ML</t>
  </si>
  <si>
    <t xml:space="preserve">292419 CLINDAMICINA APRESENTAÇÃO: SOLUÇÃO INJETÁVEL , DOSAGEM:150 MG/M, AMPOLA 4 ML </t>
  </si>
  <si>
    <t>303292 RINGER CARACTERÍSTICA ADICIONAL: SISTEMA FECHADO , FORMAFARMACÊUTICA: SOLUÇÃO INJETÁVEL , COMPOSIÇÃO: ASSOCIADOCOM LACTATO DE SÓDIO, FRASCO 500 ML -</t>
  </si>
  <si>
    <t>BR0267574 CLORETO DE SÓDIO 20 % SOLUÇÃO INJETÁVEL AMPOLA 10ML</t>
  </si>
  <si>
    <r>
      <rPr>
        <sz val="10"/>
        <color rgb="FF000000"/>
        <rFont val="Calibri"/>
        <charset val="134"/>
      </rPr>
      <t>BR0268236 - CLORETO DE SÓDIO, 0,9%_ SOLUÇÃO INJETÁVEL, SISTEMA FECHADO - BOLSA DE 250ML.</t>
    </r>
    <r>
      <rPr>
        <b/>
        <sz val="10"/>
        <color rgb="FF000000"/>
        <rFont val="Calibri"/>
        <charset val="134"/>
      </rPr>
      <t xml:space="preserve"> - AMPLA PARTICIPAÇÃO ATÉ 75%</t>
    </r>
  </si>
  <si>
    <r>
      <rPr>
        <sz val="10"/>
        <color rgb="FF000000"/>
        <rFont val="Calibri"/>
        <charset val="134"/>
      </rPr>
      <t>BR0268236 - CLORETO DE SÓDIO, 0,9%_ SOLUÇÃO INJETÁVEL, SISTEMA FECHADO - BOLSA DE 250ML.</t>
    </r>
    <r>
      <rPr>
        <b/>
        <sz val="10"/>
        <color rgb="FF000000"/>
        <rFont val="Calibri"/>
        <charset val="134"/>
      </rPr>
      <t xml:space="preserve"> - COTA RESERVADA ME E EPP ATÉ 25%</t>
    </r>
  </si>
  <si>
    <r>
      <rPr>
        <sz val="10"/>
        <color rgb="FF000000"/>
        <rFont val="Calibri"/>
        <charset val="134"/>
      </rPr>
      <t xml:space="preserve">BR0268236 -CLORETO DE SÓDIO, 0,9%_SOLUÇÃO INJETÁVEL, SISTEMA FECHADO - BOLSA DE 500ML. </t>
    </r>
    <r>
      <rPr>
        <b/>
        <sz val="10"/>
        <color rgb="FF000000"/>
        <rFont val="Calibri"/>
        <charset val="134"/>
      </rPr>
      <t xml:space="preserve">- AMPLA PARTICIPAÇÃO ATÉ 75% </t>
    </r>
  </si>
  <si>
    <r>
      <rPr>
        <sz val="10"/>
        <color rgb="FF000000"/>
        <rFont val="Calibri"/>
        <charset val="134"/>
      </rPr>
      <t>BR0268236 -CLORETO DE SÓDIO, 0,9%_SOLUÇÃO INJETÁVEL, SISTEMA FECHADO - BOLSA DE 500ML.</t>
    </r>
    <r>
      <rPr>
        <b/>
        <sz val="10"/>
        <color rgb="FF000000"/>
        <rFont val="Calibri"/>
        <charset val="134"/>
      </rPr>
      <t xml:space="preserve"> - COTA RESERVADA ME E EPP ATÉ 25%</t>
    </r>
  </si>
  <si>
    <r>
      <rPr>
        <sz val="10"/>
        <color rgb="FF000000"/>
        <rFont val="Calibri"/>
        <charset val="134"/>
      </rPr>
      <t>BR0268236 - CLORETO DE SÓDIO, 0,9%_ SOLUÇÃO INJETÁVEL, SISTEMA FECHADO - BOLSA DE 100ML.</t>
    </r>
    <r>
      <rPr>
        <b/>
        <sz val="10"/>
        <color rgb="FF000000"/>
        <rFont val="Calibri"/>
        <charset val="134"/>
      </rPr>
      <t xml:space="preserve"> - AMPLA PARTICIPAÇÃO ATÉ 75% </t>
    </r>
  </si>
  <si>
    <r>
      <rPr>
        <sz val="10"/>
        <color rgb="FF000000"/>
        <rFont val="Calibri"/>
        <charset val="134"/>
      </rPr>
      <t>BR0268236 - CLORETO DE SÓDIO, 0,9%_ SOLUÇÃO INJETÁVEL, SISTEMA FECHADO - BOLSA DE 100ML.</t>
    </r>
    <r>
      <rPr>
        <b/>
        <sz val="10"/>
        <color rgb="FF000000"/>
        <rFont val="Calibri"/>
        <charset val="134"/>
      </rPr>
      <t xml:space="preserve"> - COTA RESERVADA ME E EPP ATÉ 25%</t>
    </r>
  </si>
  <si>
    <t xml:space="preserve">BR02723341 DIMENIDRINATO + PIRIDOXINA 50 + 50 MG/ML SOLUÇÃO INJETÁVEL - 1ML </t>
  </si>
  <si>
    <t>BR0269958 - BROMOPRIDA, DOSAGEM:5 MG/ML, APRESENTAÇÃO:INJETÁVEL - 2ML</t>
  </si>
  <si>
    <t xml:space="preserve">BR0395147 DIAZEPAM 10 MG/ML SOLUÇÃO INJETÁVEL  AMPOLA 1ML </t>
  </si>
  <si>
    <t>BR0 270621 - ESCOPOLAMINA BUTILBROMETO, APRESENTAÇÃO:ASSOCIADA COM DIPIRONA SÓDICA, DOSAGEM:4MG + 500MG/ML, INDICAÇÃO:SOLUÇÃO INJETÁVEL - 2ML</t>
  </si>
  <si>
    <t>276839 ÁGUA DESTILADA 500ML</t>
  </si>
  <si>
    <t>268521 ROCURÔNIO 10 MG/ML (50MG/5ML</t>
  </si>
  <si>
    <t>442694 CEFTAZIDIMA 1G PÓ PARA SOLUÇÃO INJETÁVEL</t>
  </si>
  <si>
    <t>272043 CLONIDINA, CLORIDRATO 0,15 MG/ML SOLUÇÃO INJETÁVEL 1 ML</t>
  </si>
  <si>
    <t>270095 BUPIVACAINA CLORIDRATO + GLICOSE80+5MG/ML (AMPOLA) 4ML</t>
  </si>
  <si>
    <t xml:space="preserve">270621 ESCOPOLAMINA, BUTILBROMETO + DIPIRONA SÓDICA 4 + 500 MG/ML SOLUÇÃO INJETÁVEL 5 ML </t>
  </si>
  <si>
    <t>366913 SOLUÇÃO GLICOFISIOLÓGICA GLICOSE + CLORETO DE SÓDIO 5 + 0,9 % SOLUÇÃO INJETÁVEL  250 ML</t>
  </si>
  <si>
    <t>366913 SOLUÇÃO GLICOFISIOLÓGICAGLICOSE + CLORETO DE SÓDIO 5 + 0,9 % SOLUÇÃO INJETÁVEL  500 ML</t>
  </si>
  <si>
    <t>BR0277319 - PERÓXIDO DE HIDROGÊNIO (ÁGUA OXIGENADA), 10 VOLUMES - LITRO</t>
  </si>
  <si>
    <t>BR0348807 - ABAIXADOR LÍNGUA, MADEIRA, DESCARTÁVEL, 14 CM, TIPO ESPÁTULA, 1,50 - PACOTE COM 100 UNIDADES</t>
  </si>
  <si>
    <t>BR0298019 – ABSORVENTE HIGIÊNICO, TIPO: PÓS-PARTO, FORMATO: LONGO, APRESENTAÇÃO: HIPOALERGÊNICO, COMPRIMENTO:35 CM, LARGURA:13 CM, CARACTERÍSTICAS ADICIONAIS: CAMADAINTERNA ABSORVENTE - PACOTE COM 20 UNIDADES</t>
  </si>
  <si>
    <t>BR0439812 - AGULHA HIPODÉRMICA, AÇO INOXIDÁVEL SILICONIZADO, 26 G X 1/2", BISEL CURTO TRIFACETADO, CONECTOR LUER LOCK OU SLIP EM PLÁSTICO, PROTETOR PLÁSTICO, ESTÉRIL, DESCARTÁVEL, EMBALAGEM</t>
  </si>
  <si>
    <t>BR0315056 - ÁGUA DESTILADA, BIDESTILADA, ESTÉRIL, APIROGÊNICA - LITRO</t>
  </si>
  <si>
    <t>BR0385662 - EXTENSOR EQUIPO SORO, APLICAÇÃO:P/PERFUSÃO SIMULTÂNEA, DERIVAÇÃO Y, N¿ DEVIAS:DUAS VIAS, MATERIAL:PVC CRISTAL,TIPO PINÇA:PINÇA CORTA FLUXO EM TODASVIAS, TIPO CONECTOR:CONECTOR LUERLOCK MACHO E LUER FÊMEA C/ TAMPAS,ESTERILIDADE: ESTÉRIL E DESCAR</t>
  </si>
  <si>
    <t>BR0269941 - ÁLCOOL ETÍLICO, HIDRATADO, 70% (70°GL), LÍQUIDO - LITRO</t>
  </si>
  <si>
    <t>BR0445186 - AVENTAL HOSPITALAR, TNT, CERCA DE 30 G/CM2, COM COR, TIRAS PARA FIXAÇÃO, MANGA LONGA, PUNHO ELÁSTICO</t>
  </si>
  <si>
    <t>BR0397502 - AGULHA HIPODÉRMICA, AÇO INOXIDÁVEL SILICONIZADO, 21 G X 1", BISEL CURTO TRIFACETADO, CONECTOR LUER LOCK EM PLÁSTICO, PROTETOR PLÁSTICO, COM SISTEMA SEGURANÇA SEGUNDO NR/32, ESTÉRIL, DESCARTÁVEL, EMBALAGEM</t>
  </si>
  <si>
    <t>BR0397505 - AGULHA HIPODÉRMICA, AÇO INOXIDÁVEL SILICONIZADO, 22 G X 1", BISEL CURTO TRIFACETADO, CONECTOR LUER LOCK EM PLÁSTICO, PROTETOR PLÁSTICO, COM SISTEMA SEGURANÇA SEGUNDO NR/32, ESTÉRIL, DESCARTÁVEL, EMBALAGEM</t>
  </si>
  <si>
    <t>BR0397494 - AGULHA HIPODÉRMICA, AÇO INOXIDÁVEL SILICONIZADO, 18 G X 1 1/2", BISEL CURTO TRIFACETADO, CONECTOR LUER LOCK EM PLÁSTICO, PROTETOR PLÁSTICO, COM SISTEMA SEGURANÇA SEGUNDO NR/32, ESTÉRIL, DESCARTÁVEL, EMBALAGEM</t>
  </si>
  <si>
    <t>BR0439800 - AGULHA HIPODÉRMICA, MATERIAL:AÇO INOXIDÁVEL SILICONIZADO, DIMENSÃO:16 G X 1 1/2", TIPO PONTA:BISEL CURTO TRIFACETADO, TIPO CONEXÃO:CONECTOR LUER LOCK OU SLIP EM PLÁSTICO, TIPO FIXAÇÃO:PROTETOR PLÁSTICO, TIPO USO:ESTÉRIL, DESCARTÁVEL, EMBALAGEM INDIVIDUAL</t>
  </si>
  <si>
    <t>BR0279726 - ALGODÃO, HIDRÓFILO, EM MANTAS, ALVEJADO, PURIFICADO, ISENTO DE IMPUREZAS, ENROLADO EM PAPEL APROPRIADO, NÃO ESTÉRIL, EMBALAGEM INDIVIDUAL - ROLO DE 250G</t>
  </si>
  <si>
    <t>BR0279726 - ALGODÃO, HIDRÓFILO, EM MANTAS, ALVEJADO, PURIFICADO, ISENTO DE IMPUREZAS, ENROLADO EM PAPEL APROPRIADO, NÃO ESTÉRIL, EMBALAGEM INDIVIDUAL - ROLO DE 500 G.</t>
  </si>
  <si>
    <t>BR0279889 - FRASCO-TIPO ALMOTOLIA, EM POLIETILENO(PLÁSTICO),BICO RETOLONGO, ESTREITO,COM PROTETOR, TAMPA EM ROSCA, ÂMBAR 500 ML</t>
  </si>
  <si>
    <t>BR0269943 - ÁLCOOL ETÍLICO, HIDRATADO, 70% EM GEL - BOMBONA DE 5 LITROS</t>
  </si>
  <si>
    <t>BR0364581 - IODO, CONCENTRAÇÃO:2%, FORMAFARMACÊUTICA:EM SOLUÇÃO DE ÁLCOOLETÍLICO A 70% - LITRO</t>
  </si>
  <si>
    <t>BR0456412 - REANIMADOR MANUAL, MATERIAL BALÃO:SILICONE, CAPACIDADE BALÃO:CERCA 1,5 L, COMPONENTE 1:MÁSCARA PLÁSTICO RÍGIDO C/ COXIM SILICONE, TIPO VÁLVULA:VÁLVULA UNIDIRECIONAL POP OFF CERCA 60 CMH2O, TAMANHOS:ADULTO</t>
  </si>
  <si>
    <t>BR0456413 - REANIMADOR MANUAL, MATERIAL BALÃO:SILICONE, CAPACIDADE BALÃO:CERCA 500 ML, COMPONENTE 1:MÁSCARA PLÁSTICO RÍGIDO C/ COXIM SILICONE, TIPO VÁLVULA:VÁLVULA UNIDIRECIONAL POP OFF CERCA 40 CMH20, TAMANHOS:INFANTIL</t>
  </si>
  <si>
    <t>BR0456414 - REANIMADOR MANUAL, MATERIAL BALÃO:SILICONE, CAPACIDADE BALÃO:CERCA 250 ML, COMPONENTE 1:MÁSCARA PLÁSTICO RÍGIDO C/ COXIM SILICONE, TIPO VÁLVULA:VÁLVULA UNIDIRECIONAL POP OFF CERCA 40 CMH20, TAMANHOS:NEONATAL</t>
  </si>
  <si>
    <t>BR0395913 - CÂNULA DE TRAQUEOSTOMIA, MATERIAL:SILICONE FLEXÍVEL, ISENTO LÁTEX, TIPO USO:DESCARTÁVEL, ESTERILIDADE:ESTÉRIL, DIÂMETRO INTERNO:3,0 MM, COMPONENTES:C/ BALÃO C/ VÁLVULA LUER, APLICAÇÃO:PEDIÁTRICO, OUTROS COMPONENTES:RADIOPACO, C/ CONECTOR PADRÃO 15 MM, CARACTERÍSTICAS ADICIONAIS:C/ OBTURADOR C/ PONTA ARREDONDADA, COMPRIMENTO:39 MM - CÂNULA Nº 3,0</t>
  </si>
  <si>
    <t>BR0445598 - LARINGOSCÓPIO, TIPO LÂMPADA:DE FIBRAÓTICA, COMPONENTES:C/ 5 LÂMINAS, COMPONENTES ADICIONAIS:C/CABO, MATERIAL 2:EM AÇO INOXIDÁVEL, TAMANHO CABO: ADULTO</t>
  </si>
  <si>
    <t>BR0445601 - LARINGOSCÓPIO, TIPO LÂMPADA:DE FIBRAÓTICA, COMPONENTES:C/ 4 LÂMINAS, COMPONENTES ADICIONAIS:C/CABO, MATERIAL 2:EM AÇO INOXIDÁVEL, TAMANHO CABO: INFANTIL</t>
  </si>
  <si>
    <t>BR0428138 - CÂNULA DE TRAQUEOSTOMIA, POLÍMERO, RADIOPACO, CERCA DE 3,5 MM, SUPERFÍCIE LISA PONTA ARREDONDADA, CONECTOR UNIVERSAL, ESTÉRIL, DESCARTÁVEL, EMBALAGEM INDIVIDUAL - (CÂNULA PARA TRAQUEOSTOMIA Nº 3,5)</t>
  </si>
  <si>
    <t>BR0423715 - CÂNULA DE TRAQUEOSTOMIA, METAL, 4 MM, MANDRIL COM GUIA, EMBALAGEM INDIVIDUAL - (CÂNULA PARA TRAQUEOSTOMIA Nº 4,0)</t>
  </si>
  <si>
    <t>BR0428139 - CÂNULA DE TRAQUEOSTOMIA, MATERIAL: POLÍMERO, TIPO: RADIOPACO, DIÂMETRO:CERCA DE 4,5 MM, CARACTERÍSTICAS ADICIONAIS: SUPERFÍCIELISA PONTA ARREDONDADA, ACESSÓRIOS02: CONECTOR UNIVERSAL, ESTERELIDADE: ESTÉRIL, DESCARTÁVEL, EMBALAGEM:EMBALAGEM INDIVIDUAL - (CÂNULA PARA TRAQUEOSTOMIA Nº 4,5)</t>
  </si>
  <si>
    <t>BR0423633 - CÂNULA DE TRAQUEOSTOMIA, POLÍMERO, CURTA, 6 MM, SUPERFÍCIE LISA PONTA ARREDONDADA, MANDRIL COM GUIA, BALÃO DE ALTO VOLUME E BAIXA PRESSÃO, COM DISPOSITIVO DE FONAÇÃO, ESTÉRIL, EMBALAGEM INDIVIDUAL (CÂNULA PARA TRAQUEOSTOMIA Nº 6,0)</t>
  </si>
  <si>
    <t>BR0428732 - CÂNULA DE TRAQUEOSTOMIA, MATERIAL:POLÍMERO, TIPO:RADIOPACO, DIÂMETRO: CERCA DE 7,0 MM, CARACTERÍSTICAS ADICIONAIS :SUPERFÍCIELISA PONTA ARREDONDADA, ACESSÓRIOS 02: CONECTOR UNIVERSAL, ESTERELIDADE: ESTÉRIL, DESCARTÁVEL, EMBALAGEM: EMBALAGEM INDIVIDUAL - (CÂNULA PARA TRAQUEOSTOMIA Nº 7,0)</t>
  </si>
  <si>
    <t>BR0428731 - CÂNULA DE TRAQUEOSTOMIA, MATERIAL: POLÍMERO, TIPO:RADIOPACO, DIÂMETRO:CERCA DE 7,5 MM, CARACTERÍSTICAS ADICIONAIS :SUPERFÍCIELISA PONTA ARREDONDADA, ACESSÓRIOS02: CONECTOR UNIVERSAL, ESTERELIDADE: ESTÉRIL, DESCARTÁVEL,EMBALAGEM:EMBALAGEM INDIVIDUAL - (CÂNULA PARA TRAQUEOSTOMIA Nº 7,5)</t>
  </si>
  <si>
    <t>BR0428728 - CÂNULA DE TRAQUEOSTOMIA, MATERIAL: POLÍMERO, TIPO:RADIOPACO, DIÂMETRO:CERCA DE 8,0 MM, CARACTERÍSTICAS ADICIONAIS: SUPERFÍCIELISA PONTA ARREDONDADA, ACESSÓRIOS02: CONECTOR UNIVERSAL, ESTERELIDADE: ESTÉRIL, DESCARTÁVEL, EMBALAGEM: EMBALAGEM INDIVIDUAL - (CÂNULA PARA TRAQUEOSTOMIA Nº 8,0)</t>
  </si>
  <si>
    <t>BR0437175 - CATETER PERIFÉRICO, MATERIALCATETER: POLÍMERO RADIOPACO, APLICAÇÃO: VENOSO, MATERIALAGULHA:AGULHA AÇO INOX, DIAMETRO:14GAU, COMPRIMENTO:CERCA 50 MM,CONECTOR: CONECTOR PADRÃO,COMPONENTE 1: CÂMARA REFLUXO C/ FILTRO,COMPONENTE 2:C/ SISTEMA SEGURANÇA S - (CATÉTER INTRAVENOSO PERIFÉRICO Nº 14)</t>
  </si>
  <si>
    <t>BR0437176 - CATETER PERIFÉRICO, POLÍMERO RADIOPACO, VENOSO, AGULHA AÇO INOX, 16 GAU, CERCA 50 MM, CONECTOR PADRÃO, CÂMARA REFLUXO C/ FILTRO, C/ SISTEMA SEGURANÇA SEGUNDO NR/32, ESTÉRIL, DESCARTÁVEL, EMBALAGEM INDIVIDUAL - (CATÉTER INTRAVENOSO PERIFÉRICO Nº 16)</t>
  </si>
  <si>
    <t>BR0437177 - CATETER PERIFÉRICO, POLÍMERO RADIOPACO, VENOSO, AGULHA AÇO INOX, 18 GAU, CERCA 45 MM, CONECTOR PADRÃO, CÂMARA REFLUXO C/ FILTRO, C/ SISTEMA SEGURANÇA SEGUNDO NR/32, ESTÉRIL, DESCARTÁVEL, EMBALAGEM INDIVIDUAL - (CATÉTER INTRAVENOSO PERIFÉRICO Nº 18)</t>
  </si>
  <si>
    <t>BR0437178 - CATETER PERIFÉRICO, POLÍMERO RADIOPACO, VENOSO, AGULHA AÇO INOX, 20 GAU, CERCA 30 MM, CONECTOR PADRÃO, CÂMARA REFLUXO C/ FILTRO, C/ SISTEMA SEGURANÇA SEGUNDO NR/32, ESTÉRIL, DESCARTÁVEL, EMBALAGEM INDIVIDUAL - (CATÉTER INTRAVENOSO PERIFÉRICO Nº 20)</t>
  </si>
  <si>
    <t>BR0437179 - CATETER PERIFÉRICO, POLÍMERO RADIOPACO, VENOSO, AGULHA AÇO INOX, 22 GAU, CERCA 25 MM, CONECTOR PADRÃO, CÂMARA REFLUXO C/ FILTRO, C/ SISTEMA SEGURANÇA SEGUNDO NR/32, ESTÉRIL, DESCARTÁVEL, EMBALAGEM INDIVIDUAL (CATÉTER INTRAVENOSO PERIFÉRICO Nº 22)</t>
  </si>
  <si>
    <t>BR0437180 - CATETER PERIFÉRICO, POLÍMERO RADIOPACO, VENOSO, AGULHA AÇO INOX, 24 GAU, CERCA 20 MM, CONECTOR PADRÃO, CÂMARA REFLUXO C/ FILTRO, C/ SISTEMA SEGURANÇA SEGUNDO NR/32, ESTÉRIL, DESCARTÁVEL, EMBALAGEM INDIVIDUAL - (CATÉTER INTRAVENOSO PERIFÉRICO Nº 24)</t>
  </si>
  <si>
    <t>BR0281420 - CATETER OXIGENOTERAPIA, PLÁSTICO ATÓXICO, FLEXÍVEL,PONTA  ARREDONDADA, TIPO ÓCULOS, DESCARTÁVEL, ESTÉRIL, EMBALAGEM INDIVIDUAL, C/ ADAPTADOR PARA TUBO DE - (CATÉTER NASAL DE OXIGÊNIO ADULTO, TIPO ÓCULOS)</t>
  </si>
  <si>
    <t>BR0282205 - CATETER OXIGENOTERAPIA, PVC FLEXÍVEL GRAU MÉDICO, TIPO ÓCULOS,PRONGA SILICONE CONTORNO ARREDONDADO, DESCARTÁVEL, ESTÉRIL, INFANTIL, A PROVA DE DEFORMAÇÃO E TORÇÃO,2,10M, CONECTOR UNIVERSAL - (CATÉTER NASAL DE OXIGÊNIO INFANTIL, TIPO ÓCULOS)</t>
  </si>
  <si>
    <t>BR0269876 - CLOREXIDINA DIGLUCONATO, 2%, DEGERMANTE - FRASCO DE 1 LITRO</t>
  </si>
  <si>
    <t>BR0295714 - CLOREXIDINA DIGLICONATO, LÍQUIDO, EM SOLUÇÃO AQUOSA À 20% - FRASCO DE 1 LITRO</t>
  </si>
  <si>
    <t>BR0436309 - FRASCO COLETOR\, TIPO:UNIVERSAL\, MATERIAL:PLÁSTICO TRANSPARENTE\, CAPACIDADE:CERCA DE 50 ML\, TIPO TAMPA:TAMPA ROSQUEÁVEL\, TIPO USO:DESCARTÁVEL - (COLETOR DE FEZES PARA CHAGAS E ESQUISTOSSOMOSE)</t>
  </si>
  <si>
    <t xml:space="preserve">BR419377 BOLSA COLETORA DE URINA SISTEMA FECHADO: COLETOR DE URINA, SISTEMA FECHADO, CAPACIDADE DE 2000 ML: ADULTO, BOLSA PLÁSTICA RESISTENTE, COM A PARTE ANTERIOR TRANSPARENTE E A PARTE POSTERIOR OPACA, COM LOCAL PARA IDENTIFICAÇÃO DE PACIENTE, ATÓXICO, COM ESCALA GRADUADA E NUMERADA, COM ALÇA CONFECCIONADA EM PLÁSTICO RESISTENTE DO TIPO CABIDE PARA FIXAÇÃO NO LEITO, LOCAL DE FIXAÇÃO DA ALÇA NA BOLSA COLETORA REFORÇADO, COM VÁLVULA ANTIREFLUXO, COM TUBO EXTENSOR DE DRENAGEM EM PVC DE NO MÍNIMO 120 CM, COM PINÇA PARA CLAMPAGEM NA EXTENSÃO DE PVC, COM CÂMERA DE PASTEUR, PONTO DE PUNÇÃO PARA COLETA DE URINA COM MEMBRANA AUTOCICATRIZANTE, CONECTOR COM PROTETOR, EXTENSÃO DE DRENAGEM INFERIOR COM PINÇA PARA CLAMPAGEM, PROTETOR E LOCAL PARA ENCAIXE DO TUBO DE DRENAGEM, ESTÉRIL </t>
  </si>
  <si>
    <t>BR0442722 - COMPRESSA HOSPITALAR, CIRÚRGICA, 100% ALGODÃO, CERCA DE 25 X 25 CM, C/ FIO RADIOPACO, C/ CORDÃO IDENTIFICADOR, USO ÚNICO, EMBALAGEM INDIVIDUAL</t>
  </si>
  <si>
    <t>BR0422818 - CÂNULA OROFARÍNGEA, POLÍMERO, TAMANHO Nº 5, ESTÉRIL, EMBALAGEM - CÂNULA DE GUEDEL - TAMANHO 5.</t>
  </si>
  <si>
    <t>BR0422816 - CÂNULA OROFARÍNGEA, POLÍMERO, TAMANHO Nº 6, ESTÉRIL, EMBALAGEM - CÂNULA DE GUEDEL - TAMANHO 6.</t>
  </si>
  <si>
    <t>BR0450958 - CÂNULA OROFARÍNGEA GUEDEL, TAMANHO:CONJUNTO C/ DIVERSOS TAMANHOS, 6 UNIDADES, MATERIAL - TAMANHO 0 A 5.</t>
  </si>
  <si>
    <t>BR0428773 - ADAPTADOR, TIPO:TRANSFERÊNCIA DE SOLUÇÕES PARENTERAIS, USO:P/ FRASCOS E BOLSAS, CARACTERÍSTICA ADICIONAL:DUPLA PONTA PERFURANTE C/ ABA, ESTERILIDADE:ESTÉRIL E DESCARTÁVEL, ACESSÓRIOS:TAMPAS PROTETORAS - (DISPOSITIVO TRANSFERÊNCIA SOLUÇÃO (TRANSOFIX)</t>
  </si>
  <si>
    <t>BR0461243 - ELETRODO, APLICAÇÃO 1:P/ MONITORIZAÇÃO CARDÍACA - ECG, MODELO:DE SUPERFÍCIE, TIPO:ADESIVO, MATERIAL SENSOR:PRATA/PRATA CLORADA, ADICIONAL 1:C/ GEL CONDUTOR, TAMANHOS:ADULTO, ACESSÓRIO:S/ CABO, ESTERILIDADE:USO</t>
  </si>
  <si>
    <t>BR0386115 - EQUIPO, DE INFUSÃO, PVC CRISTAL, MÍN. 120 CM, CÂMARA FLEXÍVEL C/FILTRO AR, BURETA RÍGIDA C/ALÇA, C/INJETOR, MÍN. 50 ML, MICROGOTAS, REGULADOR DE FLUXO E CORTA FLUXO, C/INJETOR LATERAL"Y",AUTOCICATRIZANTE, LUER ROTATIVO C/ TAMPA, ESTÉRIL, DESCARTÁVEL</t>
  </si>
  <si>
    <t>BR0386112 - EQUIPO, DE INFUSÃO, PVC CRISTAL, MÍN. 120 CM, CÂMARA FLEXÍVEL C/FILTRO AR, BURETA RÍGIDA C/ALÇA, C/INJETOR, MÍN.150 ML, GOTA PADRÃO, REGULADOR DE FLUXO E CORTA FLUXO, C/INJETOR LATERAL"Y",AUTOCICATRIZANTE, LUER ROTATIVO C/ TAMPA E FILTRO, ESTÉRIL,DES – MACROGOTAS</t>
  </si>
  <si>
    <t>BR0386780 - EQUIPO INFUSÃO SANGUÍNEA, P/HEMOTRANSFUSÃO, PVC CRISTAL, DUAS VIAS, C/ DERIVAÇÃO "Y", PONTA PERFURANTE C/TAMPA, CÂMARA DUPLA FLEXÍVEL, FILTRO INTERNO DE 170M, GOTA PADRÃO, REGULADOR DE FLUXO E CORTA FLUXO, LUER MACHO C/TAMPA, ESTÉRIL, - (EQUIPO PARA TRANSFUSÃO DE SANGUE.)</t>
  </si>
  <si>
    <t>BR0437867 - FITA HOSPITALAR, MICROPOROSA, DORSO EM NÃO TECIDO, ADESIVO ACRÍLICO, CERCA DE 50 MM, HIPOALERGÊNICO, COM COR - (ESPARADRAPO MICROPOROSO 5CM X4,5M)</t>
  </si>
  <si>
    <t>BR0437868 - FITA HOSPITALAR, MICROPOROSA, DORSO EM NÃO TECIDO, ADESIVO ACRÍLICO, CERCA DE 100 MM, HIPOALERGÊNICO, COM COR - (ESPARADRAPO MICROPOROSO 10CM X4,5M)</t>
  </si>
  <si>
    <t>BR0437863 - FITA HOSPITALAR, ESPARADRAPO, IMPERMEÁVEL, DORSO EM ALGODÃO, ADESIVO À BASE DE ZINCO, CERCA DE 100 MM, COM COR - 10CM X 4,5M</t>
  </si>
  <si>
    <t>BR0437862 - FITA HOSPITALAR, TIPO:ESPARADRAPO, IMPERMEÁVEL, MATERIAL:DORSO EM ALGODÃO, COMPONENTES:ADESIVO À BASE DE ZINCO, DIMENSÕES:CERCA DE 50 MM - 5 CM X 4,5 M.</t>
  </si>
  <si>
    <t>BR0437091 - ÉTER DIETÍLICO, SOLUÇÃO ALCOÓLICA - ETER 37% - LITRO</t>
  </si>
  <si>
    <t>BR0452984 - GUIA P/ INTUBAÇÃO TRAQUEAL, MATERIAL HASTE: METAL, TAMANHO :ADULTO, COMPONENTE 1:C/ TRAVA REGULÁVEL, ESTERILIDADE :ESTERILIZÁVEL - (FIO GUIA PARA INTUBAÇÃO FLEXÍVEL ADULTO.)</t>
  </si>
  <si>
    <t>BR0452985 - GUIA P/ INTUBAÇÃO TRAQUEAL, MATERIAL HASTE:METAL, TAMANHO :INFANTIL, COMPONENTE 1:C/ TRAVA REGULÁVEL, ESTERILIDADE :ESTERILIZÁVEL - (FIO GUIA PARA INTUBAÇÃO FLEXÍVEL INFANTIL.)</t>
  </si>
  <si>
    <t>BR0273745 FIXADOR TUBO OROTRAQUEAL, MATERIAL:CADARÇO DE ALGODÃO,LARGURA:1 CM</t>
  </si>
  <si>
    <t>BR0279026 - FITA ADESIVA, CREPE, MONOFACE, 19 MM, 30 M, MULTIUSO</t>
  </si>
  <si>
    <t>BR0230812 - FITA AUTOCLAVE, COMPRIMENTO: 30 M, LARGURA:19 MM, COR:BRANCA (EM CREPE)</t>
  </si>
  <si>
    <t>BR0445575 - GARROTE, BORRACHA NATURAL, LÁTEX, TAMANHO ÚNICO, REUTILIZÁVEL - (GARROTE Nº 200 COM 15 METROS)</t>
  </si>
  <si>
    <t>BR0475840 - GEL, COMPOSIÇÃO:A BASE DE ÁGUA, APLICAÇÃO: CONDUTOR, CARACTERÍSTICAS ADICIONAIS: PH NEUTRO, ESTERILIDADE:ESTÉRIL - (GEL DE CONTATO/ CONDUTOR PARA SONAR, PARA TRANSMISSÃO ULTRASÔNICA E ELÉTRICA DE ECG À BASE DE ÁGUA.) KILOGRAMA</t>
  </si>
  <si>
    <t>BR0313630 - LÂMINA BISTURI, MATERIAL:AÇO CARBONO, TAMANHO: Nº 22, TIPO: DESCARTÁVEL, ESTERILIDADE: ESTÉRIL, CARACTERÍSTICAS ADICIONAIS: EMBALADA INDIVIDUALMENTE</t>
  </si>
  <si>
    <t>BR0361078 - LÂMINA BISTURI, MATERIAL: AÇO INOXIDÁVEL, TAMANHO: Nº 23, TIPO: DESCARTÁVEL, ESTERILIDADE: ESTÉRIL, CARACTERÍSTICAS ADICIONAIS: EMBALADA INDIVIDUALMENTE</t>
  </si>
  <si>
    <t>BR0299240 - LÂMINA BISTURI, MATERIAL: AÇO INOXIDÁVEL, TAMANHO: Nº 24, TIPO: DESCARTÁVEL, ESTERILIDADE: ESTÉRIL, CARACTERÍSTICAS ADICIONAIS: EMBALADA INDIVIDUALMENTE</t>
  </si>
  <si>
    <t xml:space="preserve">BR0409705 - LÂMINA LABORATÓRIO, VIDRO, CERCA DE 75 X 25 MM, LAPIDADA, BORDA FOSCA - LÂMINAS PARA MICROSCOPIA </t>
  </si>
  <si>
    <t>BR0458440 - MATERIAL GASOTERAPIA, SAÍDA:P/ OXIGÊNIO, TIPO EXTENSÃO:EXTENSOR EM PVC C/ CONECTORES, COMPRIMENTO EXTENSÃO:CERCA DE 3,0 M, ESTERILIDADE :ESTÉRIL, EMBALAGEM:EMBALAGEM INDIVIDUAL (EXTENSOR PARA OXIGÊNIO 3 METROS)</t>
  </si>
  <si>
    <t>BR0303151 - LANCETA, AÇO INOXIDÁVEL,PONTA AFIADA,TRIFACETADA, DESCARTÁVEL, ESTÉRIL, EMBALAGEM INDIVIDUAL – (PARA VERIFICAÇÃO DE GLICEMIA.)</t>
  </si>
  <si>
    <t>BR0269839 - LUVA CIRÚRGICA, LÁTEX NATURAL, 7, ESTÉRIL, COMPRIMENTO MÍNIMO DE 28CM, LUBRIFICADA C/ PÓ BIOABSORVÍVEL,ATÓXICA, DESCARTÁVEL, ANATÔMICO, CONFORME NORMA ABNT C/ ABERTURA ASSÉPTICA PAR</t>
  </si>
  <si>
    <t>BR0269838 - LUVA CIRÚRGICA, LÁTEX NATURAL, 7,50, ESTÉRIL, COMPRIMENTO MÍNIMO DE 28CM, LUBRIFICADA C/ PÓ BIOABSORVÍVEL,ATÓXICA, DESCARTÁVEL, ANATÔMICO, CONFORME NORMA ABNT C/ ABERTURA ASSÉPTICA PAR</t>
  </si>
  <si>
    <t>BR0269837 - LUVA CIRÚRGICA, LÁTEX NATURAL, 8,0, ESTÉRIL, COMPRIMENTO MÍNIMO DE 28CM, LUBRIFICADA C/ PÓ BIOABSORVÍVEL,ATÓXICA, DESCARTÁVEL, ANATÔMICO, CONFORME NORMA ABNT C/ ABERTURA ASSÉPTICA PAR</t>
  </si>
  <si>
    <t>BR0269947 - LUVA CIRÚRGICA, LÁTEX NATURAL, 8,50, ESTÉRIL, COMPRIMENTO MÍNIMO DE 28CM, LUBRIFICADA C/ PÓ BIOABSORVÍVEL,ATÓXICA, DESCARTÁVEL, ANATÔMICO, CONFORME NORMA ABNT C/ ABERTURA ASSÉPTICA PAR</t>
  </si>
  <si>
    <t>BR0279581 - MÁSCARA CIRÚRGICA, NÃO TECIDO, 3 CAMADAS,PREGAS HORIZONTAIS, ATÓXICA, CLIP NASAL EMBUTIDO, HIPOALERGÊNICA, BRANCA, DESCARTÁVEL (MÁSCARA CIRÚRGICA TRIPLA CAMADA COM ADAPTADOR NASAL, DESCARTÁVEL ATÓXICA 100 % POLIPROPILENO COM ELÁSTICO, HIPOALERGÊNICA, NÃO ESTÉRIL, NÃO INFLAMÁVEL, ISENTA DE FIBRA DE VIDRO, SEM LÁTEX, PCT C/50 UNID.)</t>
  </si>
  <si>
    <t>BR0451032 - TUBO SUPRAGLÓTICO, TIPO:MÁSCARA LARÍNGEA, MATERIAL :PVC, TAMANHO :Nº 1, COMPONENTE 1: C/ LINHA DE REFERÊNCIA, CONECTOR: C/ CONECTOR PADRÃO, ESTERILIDADE :ESTÉRIL, USO ÚNICO - (MÁSCARA LARÍNGEA TAMANHO 1.0)</t>
  </si>
  <si>
    <t>BR0451037 - TUBO SUPRAGLÓTICO, TIPO:MÁSCARALARÍNGEA, MATERIAL :PVC, TAMANHO :Nº 1,5,COMPONENTE 1:C/ LINHA DE REFERÊNCIA,CONECTOR:C/ CONECTOR PADRÃO,ESTERILIDADE :ESTÉRIL, USO ÚNICO -(MÁSCARA LARÍNGEA TAMANHO 1.5)</t>
  </si>
  <si>
    <t>BR0451033 - TUBO SUPRAGLÓTICO, TIPO:MÁSCARA LARÍNGEA, MATERIAL :PVC, TAMANHO :Nº 2, COMPONENTE 1: C/ LINHA DE REFERÊNCIA, CONECTOR:C/ CONECTOR PADRÃO, ESTERILIDADE :ESTÉRIL, USO ÚNICO (MÁSCARA LARÍNGEA TAMANHO 2.0)</t>
  </si>
  <si>
    <t>BR0451031 - TUBO SUPRAGLÓTICO, TIPO:MÁSCARALARÍNGEA, MATERIAL :PVC, TAMANHO :Nº 2,5,COMPONENTE 1:C/ LINHA DE REFERÊNCIA,CONECTOR:C/ CONECTOR PADRÃO,ESTERILIDADE :ESTÉRIL, USO ÚNICO - (MÁSCARA LARÍNGEA TAMANHO 2.5)</t>
  </si>
  <si>
    <t>BR0451034 - TUBO SUPRAGLÓTICO, TIPO:MÁSCARA LARÍNGEA, MATERIAL :PVC, TAMANHO :Nº 3, COMPONENTE 1:C/ LINHA DE REFERÊNCIA, CONECTOR:C/ CONECTOR PADRÃO, ESTERILIDADE :ESTÉRIL, USO ÚNICO - (MÁSCARA LARÍNGEA TAMANHO 3.0)</t>
  </si>
  <si>
    <t>BR0451035 - TUBO SUPRAGLÓTICO, TIPO:MÁSCARA LARÍNGEA, MATERIAL :PVC, TAMANHO :Nº 4, COMPONENTE 1:C/ LINHA DE REFERÊNCIA, CONECTOR:C/ CONECTOR PADRÃO, ESTERILIDADE :ESTÉRIL, USO ÚNICO - (MÁSCARA LARÍNGEA TAMANHO 4.0)</t>
  </si>
  <si>
    <t>BR0451036 - TUBO SUPRAGLÓTICO, TIPO:MÁSCARA LARÍNGEA, MATERIAL :PVC, TAMANHO :Nº 5, COMPONENTE 1:C/ LINHA DE REFERÊNCIA, CONECTOR:C/ CONECTOR PADRÃO, ESTERILIDADE :ESTÉRIL, USO ÚNICO - (MÁSCARA LARÍNGEA TAMANHO 5.0)</t>
  </si>
  <si>
    <t>BR0454554 - MÁSCARA GASOTERAPIA, MODELO:VENTURI, MATERIAL:PLÁSTICO, ADICIONAL:C/ TUBO CORRUGADO, TAMANHO:ADULTO, TIPO FIXAÇÃO:C/ CLIPE NASAL E FIXADOR CEFÁLICO AJUSTÁVEL, TIPO EXTENSÃO:EXTENSOR CERCA DE 2,0 M, TIPO CONECTOR:CONECTOR PADRÃO, - (MÁSCARA VENTURI ADULTO)</t>
  </si>
  <si>
    <t>BR0454555 - MÁSCARA GASOTERAPIA, MODELO:VENTURI, MATERIAL:PLÁSTICO, ADICIONAL:C/ TUBO CORRUGADO, TAMANHO:INFANTIL, TIPO FIXAÇÃO:C/ CLIPE NASAL E FIXADOR CEFÁLICO AJUSTÁVEL, TIPO EXTENSÃO:EXTENSOR CERCA DE 2,0 M, TIPO CONECTOR:CONECTOR PADRÃO, - (MÁSCARA VENTURI INFANTIL)</t>
  </si>
  <si>
    <t>BR0454560 - MÁSCARA GASOTERAPIA, APLICAÇÃO:P/MACRONEBULIZAÇÃO, MODELO:TIPO TENDAFACIAL, MATERIAL:PLÁSTICO,TAMANHO:ADULTO, TIPO FIXAÇÃO:C/ FIXADORCEFÁLICO AJUSTÁVEL, TIPOCONECTOR:CONECTOR PADRÃO (MÁSCARA DE HUDSON ADULTO)</t>
  </si>
  <si>
    <t>BR0454561 - MÁSCARA GASOTERAPIA, APLICAÇÃO:P/MACRONEBULIZAÇÃO, MODELO:TIPO TENDAFACIAL, MATERIAL:PLÁSTICO,TAMANHO:INFANTIL, TIPO FIXAÇÃO:C/FIXADOR CEFÁLICO AJUSTÁVEL, TIPOCONECTOR:CONECTOR PADRÃO (MÁSCARA DE HUDSON INFANTIL)</t>
  </si>
  <si>
    <t>BR0454566 - MÁSCARA GASOTERAPIA, APLICAÇÃO:P/ ALTA CONCENTRAÇÃO DE REINALAÇÃO PARCIAL, MATERIAL:PLÁSTICO, TAMANHO:ADULTO, TIPO FIXAÇÃO:C/ CLIPE NASAL E FIXADOR CEFÁLICO AJUSTÁVEL, COMPONENTE ADICIONAL:BALÃO RESERVATÓRIO, TIPO CONECTOR:CONECTOR PADRÃO - (MÁSCARA DE ALTA CONCENTRAÇÃO ADULTO)</t>
  </si>
  <si>
    <t>BR0454567 - MÁSCARA GASOTERAPIA, APLICAÇÃO:P/ ALTACONCENTRAÇÃO DE REINALAÇÃO PARCIAL, MATERIAL:PLÁSTICO, TAMANHO:INFANTIL, TIPO FIXAÇÃO:C/ CLIPE NASAL E FIXADORCEFÁLICO AJUSTÁVEL, COMPONENTE ADICIONAL:BALÃO RESERVATÓRIO, TIPO CONECTOR:CONECTOR PADRÃO - (MÁSCARA DE ALTA CONCENTRAÇÃO INFANTIL)</t>
  </si>
  <si>
    <t>BR0281657 - ÁCIDOS GRAXOS ESSENCIAIS, COMPOSTO DOS ÁCIDOS CAPRÍLICO, CÁPRICO, LÁURICO, LINOLÊICO, LECITINA DE SOJA, ASSOCIADOS COM VITAMINAS "A" E "E", LOÇÃO OLEOSA - (ÁCIDOS GRAXOS ESSÊNCIAS DERMOPROTETOR PARA CURATIVO - FRASCO DE 200 ML. -AGE)</t>
  </si>
  <si>
    <t>BR0398705 - IODOPOVIDONA (PVPI), A 10% ( TEOR DE IODO 1% ), SOLUÇÃO DEGERMANTE - (POLIVINILPIRROLIDONA IODO COMPLEXADO DEGERMANTE - 1 LITRO.)</t>
  </si>
  <si>
    <t>BR0398706 - IODOPOVIDONA (PVPI), A 10% ( TEOR DE IODO 1% ), SOLUÇÃO TÓPICA AQUOSA - (POLIVINILPIRROLIDONA-IODO ANTISÉPTICO TÓPICO - 1 LITRO.)</t>
  </si>
  <si>
    <t>BR0436856 - SAPATILHA HOSPITALAR, NÃO TECIDO 100% POLIPROPILENO, C/ ELÁSTICO, C/ COR, CERCA DE 30 G/M2, ÚNICO, DESCARTÁVEL SAPATILHA DESCARTÁVEL (PRO-PÉ)</t>
  </si>
  <si>
    <t>BR0437164 - CATETER PERIFÉRICO, VENOSO, TIPO ESCALPE, AGULHA AÇO INOX, 19 GAU, C/ ASA DE FIXAÇÃO, TUBO EXTENSOR, CONECTOR PADRÃO C/ TAMPA, C/ SISTEMA SEGURANÇA SEGUNDO NR/32, ESTÉRIL, DESCARTÁVEL, EMBALAGEM INDIVIDUAL</t>
  </si>
  <si>
    <t>BR0437173 - CATETER PERIFÉRICO, VENOSO, TIPO ESCALPE, AGULHA AÇO INOX, 21 GAU, C/ ASA DE FIXAÇÃO, TUBO EXTENSOR, CONECTOR PADRÃO C/ TAMPA, C/ ADAPTADOR COLETA À VÁCUO, C/ SISTEMA SEGURANÇA SEGUNDO NR/32, ESTÉRIL, DESCARTÁVEL, EMBALAGEM INDIVIDUAL</t>
  </si>
  <si>
    <t>BR0437171 - CATETER PERIFÉRICO, VENOSO, TIPO ESCALPE, AGULHA AÇO INOX, 23 GAU, C/ ASA DE FIXAÇÃO, TUBO EXTENSOR, CONECTOR PADRÃO C/ TAMPA, ESTÉRIL, DESCARTÁVEL, EMBALAGEM INDIVIDUAL</t>
  </si>
  <si>
    <t>BR0437172 - CATETER PERIFÉRICO, VENOSO, TIPO ESCALPE, AGULHA AÇO INOX, 25 GAU, C/ ASA DE FIXAÇÃO, TUBO EXTENSOR, CONECTOR PADRÃO C/ TAMPA, C/ ADAPTADOR COLETA À VÁCUO, C/ SISTEMA SEGURANÇA SEGUNDO NR/32, ESTÉRIL, DESCARTÁVEL, EMBALAGEM INDIVIDUAL</t>
  </si>
  <si>
    <t>BR0437187 - CATETER PERIFÉRICO, VENOSO, TIPO ESCALPE, AGULHA AÇO INOX, 27 GAU, C/ ASA DE FIXAÇÃO, TUBO EXTENSOR, CONECTOR PADRÃO C/ TAMPA, C/ SISTEMA SEGURANÇA SEGUNDO NR/32, ESTÉRIL, DESCARTÁVEL, EMBALAGEM INDIVIDUAL</t>
  </si>
  <si>
    <t>BR0439654 - SERINGA, POLIPROPILENO, 1 ML, BICO CENTRAL LUER LOCK OU SLIP, ÊMBOLO DE BORRACHA, GRADUADA (ESCALA UI), NUMERADA, C/ AGULHA 26 G X 1/2", ESTÉRIL, DESCARTÁVEL, EMBALAGEM INDIVIDUAL</t>
  </si>
  <si>
    <t>BR0439669 - SERINGA, POLIPROPILENO, 3 ML, BICO CENTRAL LUER LOCK OU SLIP, ÊMBOLO DE BORRACHA, GRADUADA, NUMERADA, C/AGULHA 22 G X 1", ESTÉRIL, DESCARTÁVEL, EMBALAGEM INDIVIDUAL</t>
  </si>
  <si>
    <t>BR0439688 - SERINGA, POLIPROPILENO, 5 ML, BICO CENTRAL LUER LOCK OU SLIP, ÊMBOLO DE BORRACHA, GRADUADA, NUMERADA, C/ AGULHA 22 G X 1", ESTÉRIL, DESCARTÁVEL, EMBALAGEM INDIVIDUAL</t>
  </si>
  <si>
    <t>BR0439707 - SERINGA, POLIPROPILENO, 10 ML, BICO CENTRAL LUER LOCK OU SLIP, ÊMBOLO DE BORRACHA, GRADUADA, NUMERADA, C/AGULHA 22 G X 1", C/ SISTEMA SEGURANÇA SEGUNDO NR/32, ESTÉRIL, DESCARTÁVEL, EMBALAGEM INDIVIDUAL</t>
  </si>
  <si>
    <t>BR0439710 - SERINGA, POLIPROPILENO, 20 ML, BICO CENTRAL LUER LOCK OU SLIP, ÊMBOLO DE BORRACHA, GRADUADA, NUMERADA, C/ AGULHA 22 G X 1", ESTÉRIL, DESCARTÁVEL, EMBALAGEM INDIVIDUAL</t>
  </si>
  <si>
    <t xml:space="preserve">BR0279760 - CATETER ASPIRAÇÃO TRAQUEAL, PVC ATÓXICO FLEXÍVEL, DESCARTÁVEL, PONTA TRAUMÁTICA, ORIFÍCIOS DISTAISLATERALIZADOS, ESTÉRIL, EMBALAGEM INDIVIDUAL, Nº 6 - </t>
  </si>
  <si>
    <t xml:space="preserve">BR0279763 - CATETER ASPIRAÇÃO TRAQUEAL, PVC ATÓXICO FLEXÍVEL, DESCARTÁVEL, PONTAATRAUMÁTICA, ORIFÍCIOS DISTAIS LATERALIZADOS, ESTÉRIL, EMBALAGEM INDIVIDUAL, Nº 8 </t>
  </si>
  <si>
    <t xml:space="preserve">BR0279765 - CATETER ASPIRAÇÃO TRAQUEAL, PVC ATÓXICO FLEXÍVEL, DESCARTÁVEL, PONTA ATRAUMÁTICA, ORIFÍCIOS DISTAIS LATERALIZADOS, ESTÉRIL, EMBALAGEM INDIVIDUAL, Nº 10 - </t>
  </si>
  <si>
    <t xml:space="preserve">BR0279764 - CATETER ASPIRAÇÃO TRAQUEAL, PVC ATÓXICO FLEXÍVEL, DESCARTÁVEL, PONTA ATRAUMÁTICA, ORIFÍCIOS DISTAIS LATERALIZADOS, ESTÉRIL, EMBALAGEM INDIVIDUAL, Nº 12 - </t>
  </si>
  <si>
    <t xml:space="preserve">BR0279761 - CATETER ASPIRAÇÃO TRAQUEAL, PVC ATÓXICO FLEXÍVEL, DESCARTÁVEL, PONTA ATRAUMÁTICA, ORIFÍCIOS DISTAIS LATERALIZADOS, ESTÉRIL, EMBALAGEM INDIVIDUAL, Nº 14 - </t>
  </si>
  <si>
    <t>BR0435902 - SONDA TRATO DIGESTIVO, NASOENTERAL, POLIURETANO, Nº 12, CERCA 120 CM, CONECTOR EM Y C/ TAMPA, GRADUADA, PONTA DISTAL FECHADA, C/ ORIFÍCIOS LATERAIS, C/ FIO GUIA, PESO METÁLICO, RADIOPACA, ESTÉRIL, DESCARTÁVEL, EMBALAGEM INDIVIDUAL - (SONDANASOENTERAL-ADULTO, N.12, DE POLIURETANO, BIOCOMPATIVEL, MACIA E FLEXÍVEL,RADIOPACA, PONTA COM TUNGSTÊNIO, MARCAS DE MEDIDA, DUAS ABERTURAS OPOSTAS AO GIVA, MANDRIL EM AÇO INOX CROMO NÍQUEL, CONECTOR UNIVERSAL E ADAPTADOR.)</t>
  </si>
  <si>
    <t>BR0435907 - SONDA TRATO DIGESTIVO, NASOGÁSTRICA, LEVINE, PVC, Nº 12, LONGA, CERCA 120 CM, CONECTOR PADRÃO C/ TAMPA, PONTA DISTAL FECHADA, C/ ORIFÍCIOS LATERAIS, ESTÉRIL, DESCARTÁVEL - (CONFECCIONADA EM POLIVINIL ATÓXICO FLEXÍVEL TRANSPARENTE SILICONIZADA, EMBALADA INDIVIDUALMENTE EM FILME DE POLIETILENO.)</t>
  </si>
  <si>
    <t>BR0438397 - SONDA TRATO DIGESTIVO,  NASOGÁSTRICA, LEVINE, PVC, Nº 12, CURTA, CERCA 50 CM, CONECTOR PADRÃO C/ TAMPA, PONTA DISTAL FECHADA, C/ ORIFÍCIOS LATERAIS, ESTÉRIL, DESCARTÁVEL, EMBALAGEM INDIVIDUAL - (CONFECCIONADA EM POLIVINIL ATÓXICO FLEXÍVEL TRANSPARENTE SILICONIZADA, EMBALADA INDIVIDUALMENTE EMFILME DE POLIETILENO.)</t>
  </si>
  <si>
    <t>BR0435908 - SONDA TRATO DIGESTIVO,  NASOGÁSTRICA, LEVINE, PVC, Nº 14, LONGA, CERCA 120 CM, CONECTOR PADRÃO C/ TAMPA, PONTA DISTAL FECHADA, C/ ORIFÍCIOS LATERAIS, ESTÉRIL, DESCARTÁVEL, EMBALAGEM INDIVIDUAL- (CONFECCIONADA EM POLIVINIL ATÓXICO FLEXÍVEL TRANSPARENTE SILICONIZADA, EMBALADA INDIVIDUALMENTE EM FILME DE POLIETILENO.)</t>
  </si>
  <si>
    <t>BR0438398 - SONDA TRATO DIGESTIVO,  NASOGÁSTRICA, LEVINE, PVC, Nº 14, CURTA, CERCA 50 CM, CONECTOR PADRÃO C/ TAMPA, PONTA DISTAL FECHADA, C/ ORIFÍCIOS LATERAIS, ESTÉRIL, DESCARTÁVEL, EMBALAGEM INDIVIDUAL - (CONFECCIONADA EM POLIVINIL ATÓXICO FLEXÍVEL TRANSPARENTE SILICONIZADA, EMBALADA INDIVIDUALMENTE EM FILME DE POLIETILENO.)</t>
  </si>
  <si>
    <t>BR0435909 - SONDA TRATO DIGESTIVO, NASOGÁSTRICA, LEVINE, PVC, Nº 16, LONGA, CERCA 120 CM, CONECTOR PADRÃO C/TAMPA, PONTA DISTAL FECHADA, C/ORIFÍCIOS LATERAIS, ESTÉRIL, DESCARTÁVEL, EMBALAGEM INDIVIDUAL - (CONFECCIONADA EM POLIVINIL ATÓXICO FLEXÍVEL TRANSPARENTE SILICONIZADA, EMBALADA INDIVIDUALMENTE EM FILME DE POLIETILENO.)</t>
  </si>
  <si>
    <t>BR0438399 - SONDA TRATO DIGESTIVO,  NASOGÁSTRICA, LEVINE, PVC, Nº 16, CURTA, CERCA 50 CM, CONECTOR PADRÃO C/ TAMPA, PONTA DISTAL FECHADA, C/ ORIFÍCIOS LATERAIS, ESTÉRIL, DESCARTÁVEL, EMBALAGEM INDIVIDUAL - (CONFECCIONADA EM POLIVINIL ATÓXICO FLEXÍVEL TRANSPARENTE SILICONIZADA, EMBALADA INDIVIDUALMENTE EM FILME DE POLIETILENO.)</t>
  </si>
  <si>
    <t>BR0435910 - SONDA TRATO DIGESTIVO, NASOGÁSTRICA, LEVINE, PVC, Nº 18, LONGA, CERCA 120 CM, CONECTOR PADRÃO C/TAMPA, PONTA DISTAL FECHADA, C/ORIFÍCIOS LATERAIS, ESTÉRIL,DESCARTÁVEL, EMBALAGEM INDIVIDUAL - (CONFECCIONADA EM POLIVINIL ATÓXICO FLEXÍVEL TRANSPARENTE SILICONIZADA, EMBALADA INDIVIDUALMENTE EM FILME DE POLIETILENO.)</t>
  </si>
  <si>
    <t>BR0438400 - SONDA TRATO DIGESTIVO, NASOGÁSTRICA, LEVINE, PVC, Nº 18, CURTA, CERCA 50 CM, CONECTOR PADRÃO C/ TAMPA,PONTA DISTAL FECHADA, C/ ORIFÍCIOS LATERAIS, ESTÉRIL, DESCARTÁVEL, EMBALAGEM INDIVIDUAL - (CONFECCIONADA EM POLIVINIL ATÓXICO FLEXÍVEL TRANSPARENTE SILICONIZADA, EMBALADA INDIVIDUALMENTE EM FILME DE POLIETILENO.)</t>
  </si>
  <si>
    <t>BR0435911 - SONDA TRATO DIGESTIVO, NASOGÁSTRICA, LEVINE, PVC, Nº 20, LONGA, CERCA 120 CM, CONECTOR PADRÃO C/ TAMPA, PONTA DISTAL FECHADA, C/ ORIFÍCIOS LATERAIS, ESTÉRIL,  DESCARTÁVEL, EMBALAGEM INDIVIDUAL - (CONFECCIONADA EM POLIVINIL ATÓXICO FLEXÍVEL TRANSPARENTE SILICONIZADA, EMBALADA INDIVIDUALMENTE EM FILME DE POLIETILENO.)</t>
  </si>
  <si>
    <t>BR0438951 - SONDA TRATO DIGESTIVO,  NASOGÁSTRICA, LEVINE, SILICONE, Nº 20, CURTA, CERCA 50 CM, CONECTOR PADRÃO C/ TAMPA, PONTA DISTAL FECHADA, C/ ORIFÍCIOS LATERAIS, ESTÉRIL, DESCARTÁVEL, EMBALAGEM INDIVIDUAL - (CONFECCIONADA EM POLIVINIL ATÓXICO FLEXÍVEL TRANSPARENTE SILICONIZADA, EMBALADA INDIVIDUALMENTE EM FILME DE POLIETILENO.)</t>
  </si>
  <si>
    <t>BR0438409 - SONDA TRATO URINÁRIO, URETRAL, PVC, 8 FRENCH, CONECTOR PADRÃO C/ TAMPA, CERCA 40 CM, PONTA DISTAL CILÍNDRICA FECHADA, C/ ORIFÍCIOS LATERAIS, ESTÉRIL, DESCARTÁVEL, EMBALAGEM INDIVIDUAL - (ATÓXICO FLEXÍVEL TRANSPARENTE E SUPERFÍCIE RIGOROSAMENTE LISA COM PONTA ARREDONDADA FECHADA NO LADO PROXIMAL DO TUBO COM 01 ORIFÍCIO; CONECTOR PERFEITAMENTE ADAPTÁVEL A SERINGAS NO LADO DISTAL DO TUBO COM TAMPA ESTERILIZAÇÃO POR ÓXIDO DE ETILENO E EMBALADO INDIVIDUALMENTE EM PAPEL GRAU CIRÚRGICO.)</t>
  </si>
  <si>
    <t>BR0436230 - SONDA TRATO URINÁRIO, MODELO:URETRAL, MATERIAL:PVC, CALIBRE:10 FRENCH, CONECTOR:CONECTOR PADRÃO C/ TAMPA, COMPRIMENTO:CERCA 20 CM, TIPO PONTA:PONTA DISTAL CILÍNDRICA FECHADA, COMPONENTES:C/ ORIFÍCIOS LATERAIS, ESTERILIDADE:ESTÉRIL, DESCARTÁVEL, - (ATÓXICO FLEXÍVEL TRANSPARENTE E SUPERFÍCIE RIGOROSAMENTE LISA COM PONTA ARREDONDADA FECHADA NO LADO PROXIMAL DO TUBO COM 01 ORIFÍCIO; CONECTOR PERFEITAMENTE ADAPTÁVEL A SERINGAS NO LADO DISTAL DO TUBO COM TAMPA ESTERILIZAÇÃO POR ÓXIDO DE ETILENO E EMBALADO INDIVIDUALMENTE EM PAPEL GRAU CIRÚRGICO.)</t>
  </si>
  <si>
    <t>BR0436231 - SONDA TRATO URINÁRIO, MODELO:URETRAL, MATERIAL:PVC, CALIBRE:12 FRENCH, CONECTOR:CONECTOR PADRÃO C/ TAMPA, COMPRIMENTO:CERCA 20 CM, TIPO PONTA:PONTA DISTAL CILÍNDRICA FECHADA, COMPONENTES:C/ ORIFÍCIOS LATERAIS, ESTERILIDADE:ESTÉRIL, DESCARTÁVEL, - (ATÓXICO FLEXÍVEL TRANSPARENTE E SUPERFÍCIE RIGOROSAMENTE LISA COM PONTA ARREDONDADA FECHADA NO LADO PROXIMAL DO TUBO COM 01 ORIFÍCIO; CONECTOR PERFEITAMENTE ADAPTÁVEL A SERINGAS NO LADO DISTAL DO TUBO COM TAMPA ESTERILIZAÇÃO POR ÓXIDO DE ETILENO E EMBALADO INDIVIDUALMENTE EM PAPEL GRAU CIRÚRGICO.)</t>
  </si>
  <si>
    <t>BR0435982 - SONDA TRATO URINÁRIO, URETRAL, PVC, 14 FRENCH, CONECTOR PADRÃO C/ TAMPA, CERCA 40 CM, PONTA DISTAL CILÍNDRICA FECHADA, C/ ORIFÍCIOS LATERAIS, ESTÉRIL, DESCARTÁVEL, EMBALAGEM INDIVIDUAL - (ATÓXICO FLEXÍVEL TRANSPARENTE E SUPERFÍCIE RIGOROSAMENTE LISA COM PONTA ARREDONDADA FECHADA NO LADO PROXIMAL DO TUBO COM 01 ORIFÍCIO; CONECTOR PERFEITAMENTE ADAPTÁVEL A SERINGAS NO LADO DISTAL DO TUBO COM TAMPA ESTERILIZAÇÃO POR ÓXIDO DE ETILENO E EMBALADO INDIVIDUALMENTE EM PAPEL GRAU CIRÚRGICO.)</t>
  </si>
  <si>
    <t>BR0435985 - SONDA TRATO URINÁRIO, URETRAL, PVC, 16 FRENCH, CONECTOR PADRÃO C/ TAMPA, CERCA 40 CM, PONTA DISTAL CILÍNDRICA FECHADA, C/ ORIFÍCIOS LATERAIS, ESTÉRIL, DESCARTÁVEL, EMBALAGEM INDIVIDUAL - (ATÓXICO FLEXÍVEL TRANSPARENTE E SUPERFÍCIE RIGOROSAMENTE LISA COM PONTA ARREDONDADA FECHADA NO LADO PROXIMAL DO TUBO COM 01 ORIFÍCIO; CONECTOR PERFEITAMENTE ADAPTÁVEL A SERINGAS NO LADO DISTAL DO TUBO COM TAMPA ESTERILIZAÇÃO POR ÓXIDO DE ETILENO E EMBALADO INDIVIDUALMENTE EM PAPEL GRAU CIRÚRGICO.)</t>
  </si>
  <si>
    <t>BR0435983 - SONDA TRATO URINÁRIO, RETRAL, PVC, 18 FRENCH, CONECTOR PADRÃO C/ TAMPA, CERCA 40 CM, PONTA DISTAL CILÍNDRICA FECHADA, C/ ORIFÍCIOS LATERAIS, ESTÉRIL, DESCARTÁVEL, EMBALAGEM INDIVIDUAL - (ATÓXICO FLEXÍVEL TRANSPARENTE E SUPERFÍCIE RIGOROSAMENTE LISA COM PONTA ARREDONDADA FECHADA NO LADO PROXIMAL DO TUBO COM 01 ORIFÍCIO; CONECTOR PERFEITAMENTE ADAPTÁVEL A SERINGAS NO LADO DISTAL DO TUBO COM TAMPA ESTERILIZAÇÃO POR ÓXIDO DE ETILENO E EMBALADO INDIVIDUALMENTE EM PAPEL GRAU CIRÚRGICO.)</t>
  </si>
  <si>
    <t>BR0435987 - SONDA TRATO URINÁRIO, URETRAL, PVC, 20 FRENCH, CONECTOR PADRÃO C/ TAMPA, CERCA 40 CM, PONTA DISTAL CILÍNDRICA FECHADA, C/ ORIFÍCIOS LATERAIS, ESTÉRIL, DESCARTÁVEL, EMBALAGEM INDIVIDUAL - (ATÓXICO FLEXÍVEL TRANSPARENTE E SUPERFÍCIE RIGOROSAMENTE LISA COM PONTA ARREDONDADA FECHADA NO LADO PROXIMAL DO TUBO COM 01 ORIFÍCIO; CONECTOR PERFEITAMENTE ADAPTÁVEL A SERINGAS NO LADO DISTAL DO TUBO COM TAMPA ESTERILIZAÇÃO POR ÓXIDO DE ETILENO E EMBALADO INDIVIDUALMENTE EM PAPEL GRAU CIRÚRGICO.)</t>
  </si>
  <si>
    <t>BR0435990 - SONDA TRATO URINÁRIO, MODELO:URETRAL,MATERIAL:POLIURETANO, CALIBRE:22FRENCH, CONECTOR:CONECTOR PADRÃO C/TAMPA, COMPRIMENTO:CERCA 40 CM, TIPOPONTA:PONTA DISTAL CILÍNDRICA FECHADA,COMPONENTES:C/ ORIFÍCIOS LATERAIS,ESTERILIDADE:ESTÉRIL, DESCARTÁVEL - (ATÓXICO FLEXÍVEL TRANSPARENTE E SUPERFÍCIE RIGOROSAMENTE LISA COM PONTA ARREDONDADA FECHADA NO LADO PROXIMAL DO TUBO COM 01 ORIFÍCIO; CONECTOR PERFEITAMENTE ADAPTÁVEL A SERINGAS NO LADO DISTAL DO TUBO COM TAMPA ESTERILIZAÇÃO POR ÓXIDO DE ETILENO E EMBALADO INDIVIDUALMENTE EM PAPEL GRAU CIRÚRGICO)</t>
  </si>
  <si>
    <t>BR0363482 - COLETOR MATERIAL PÉRFURO-CORTANTE, PAPELÃO, 13 L, ALÇAS RÍGIDAS E TAMPA, REVESTIMENTO INTERNO EM POLIETILENO ALTA DENSIDADE, DESCARTÁVEL</t>
  </si>
  <si>
    <t>BR0363485 - COLETOR MATERIAL PÉRFURO-CORTANTE, PAPELÃO, 20 L, ALÇAS RÍGIDAS E TAMPA, REVESTIMENTO INTERNO EM POLIETILENO ALTA DENSIDADE, DESCARTÁVEL</t>
  </si>
  <si>
    <t>BR0436009 - SONDA TRATO URINÁRIO, FOLEY, BORRACHA, 12 FRENCH, 2 VIAS, CONECTORES PADRÃO, C/ BALÃO CERCA 30 ML, PONTA DISTAL CILÍNDRICA FECHADA, C/ ORIFÍCIOS LATERAIS, ESTÉRIL, DESCARTÁVEL, EMBALAGEM INDIVIDUAL - (SONDA DE FOLEY 2 VIAS Nº 12, DESCARTÁVEL ESTÉRIL ATÓXICA PONTA ARREDONDADA COM 01 VIA PARA DRENAGEM DA URINA E 01 VIA PARA INSUFLAGEM DO BALÃO; SISTEMA DE DRENAGEM CONECTÁVEL A BOLSAS COLETORAS QUE NÃO PROVOQUEM VAZAMENTO, PONTA DISTAL ATRAUMÁTICA, BALÃO RESISTENTE À ALTA PRESSÃO FÁCIL INSUFLAÇÃO E ENCHIMENTO SIMÉTRICO, FORMATO ARREDONDADO, EMBALAGEM INDIVIDUAL DE FÁCIL ABERTURA EM PAPEL GRAU CIRÚRGICO.)</t>
  </si>
  <si>
    <t>BR0436002 - SONDA TRATO URINÁRIO, FOLEY, BORRACHA, 14 FRENCH, 2 VIAS, CONECTORES PADRÃO, C/ BALÃO CERCA 30 ML, PONTA DISTAL CILÍNDRICA FECHADA, C/ ORIFÍCIOS LATERAIS, ESTÉRIL, DESCARTÁVEL, EMBALAGEM INDIVIDUAL - (SONDA DE FOLEY 2 VIAS Nº 14, DESCARTÁVEL ESTÉRIL ATÓXICA PONTA ARREDONDADA COM 01 VIA PARA DRENAGEM DA URINA E 01 VIA PARA INSUFLAGEM DO BALÃO; SISTEMA DE DRENAGEM CONECTÁVEL A BOLSAS COLETORAS QUE NÃO PROVOQUEM VAZAMENTO, PONTA DISTAL ATRAUMÁTICA, BALÃO RESISTENTE À ALTA PRESSÃO FÁCIL INSUFLAÇÃO E ENCHIMENTO SIMÉTRICO, FORMATO ARREDONDADO, EMBALAGEM INDIVIDUAL DE FÁCIL ABERTURA EM PAPEL GRAU CIRÚRGICO.)</t>
  </si>
  <si>
    <t>BR0436007 - SONDA TRATO URINÁRIO, FOLEY, BORRACHA, 16 FRENCH, 2 VIAS, CONECTORES PADRÃO, C/ BALÃO CERCA 30 ML, PONTA DISTAL CILÍNDRICA FECHADA, C/ ORIFÍCIOS LATERAIS, ESTÉRIL, DESCARTÁVEL, EMBALAGEM INDIVIDUAL - (SONDA DE FOLEY 2 VIAS Nº 16, DESCARTÁVEL ESTÉRIL ATÓXICA PONTA ARREDONDADA COM 01 VIA PARA DRENAGEM DA URINA E 01 VIA PARA INSUFLAGEM DO BALÃO; SISTEMA DE DRENAGEM CONECTÁVEL A BOLSAS COLETORAS QUE NÃO PROVOQUEM VAZAMENTO, PONTA DISTAL ATRAUMÁTICA, BALÃO RESISTENTE À ALTA PRESSÃO FÁCIL INSUFLAÇÃO E ENCHIMENTO SIMÉTRICO, FORMATO ARREDONDADO, EMBALAGEM INDIVIDUAL DE FÁCIL ABERTURA EM PAPEL GRAU CIRÚRGICO.)</t>
  </si>
  <si>
    <t>BR0436003 - SONDA TRATO URINÁRIO, FOLEY, BORRACHA, 18 FRENCH, 2 VIAS, CONECTORES PADRÃO, C/ BALÃO CERCA 30 ML, PONTA DISTAL CILÍNDRICA FECHADA, C/ ORIFÍCIOS LATERAIS, ESTÉRIL, DESCARTÁVEL, EMBALAGEM INDIVIDUAL - (SONDA DE FOLEY 2 VIAS Nº 18, DESCARTÁVEL ESTÉRIL ATÓXICA PONTA ARREDONDADA COM 01 VIA PARA DRENAGEM DA URINA E 01 VIA PARA INSUFLAGEM DO BALÃO; SISTEMA DE DRENAGEM CONECTÁVEL A BOLSAS COLETORAS QUE NÃO PROVOQUEM VAZAMENTO, PONTA DISTAL ATRAUMÁTICA, BALÃO RESISTENTE À ALTA PRESSÃO FÁCIL INSUFLAÇÃO E ENCHIMENTO SIMÉTRICO, FORMATO ARREDONDADO, EMBALAGEM INDIVIDUAL DE FÁCIL ABERTURA EM PAPEL GRAU CIRÚRGICO.)</t>
  </si>
  <si>
    <t>BR0436010 - SONDA TRATO URINÁRIO, FOLEY, BORRACHA, 20 FRENCH, 2 VIAS, CONECTORES PADRÃO, C/ BALÃO CERCA 30 ML, PONTA DISTAL CILÍNDRICA FECHADA, C/ ORIFÍCIOS LATERAIS, ESTÉRIL, DESCARTÁVEL, EMBALAGEM INDIVIDUAL - (SONDA DE FOLEY 2 VIAS Nº 20, DESCARTÁVEL ESTÉRIL ATÓXICA PONTA ARREDONDADA COM 01 VIA PARA DRENAGEM DA URINA E 01 VIA PARA INSUFLAGEM DO BALÃO; SISTEMA DE DRENAGEM CONECTÁVEL A BOLSAS COLETORAS QUE NÃO PROVOQUEM VAZAMENTO, PONTA DISTAL ATRAUMÁTICA, BALÃO RESISTENTE À ALTA PRESSÃO FÁCIL INSUFLAÇÃO E ENCHIMENTO SIMÉTRICO, FORMATO ARREDONDADO, EMBALAGEM INDIVIDUAL DE FÁCIL ABERTURA EM PAPEL GRAU CIRÚRGICO.)</t>
  </si>
  <si>
    <t>BR0436004 - SONDA TRATO URINÁRIO, FOLEY, BORRACHA, 22 FRENCH, 2 VIAS, CONECTORES PADRÃO, C/ BALÃO CERCA 30 ML, PONTA DISTAL CILÍNDRICA FECHADA, C/ ORIFÍCIOSLATERAIS, ESTÉRIL, DESCARTÁVEL, EMBALAGEM INDIVIDUAL - (SONDA DE FOLEY 2 VIAS Nº 22, DESCARTÁVEL ESTÉRIL ATÓXICA PONTA ARREDONDADA COM 01 VIA PARA DRENAGEM DA URINA E 01 VIA PARA INSUFLAGEM DO BALÃO; SISTEMA DE DRENAGEM CONECTÁVEL A BOLSAS COLETORAS QUE NÃO PROVOQUEM VAZAMENTO, PONTA DISTAL ATRAUMÁTICA, BALÃO RESISTENTE À ALTA PRESSÃO FÁCIL INSUFLAÇÃO E ENCHIMENTO SIMÉTRICO, FORMATO ARREDONDADO, EMBALAGEM INDIVIDUAL DE FÁCIL ABERTURA EM PAPEL GRAU CIRÚRGICO.)</t>
  </si>
  <si>
    <t>BR0444355 - ATADURA, CREPOM, 100% ALGODÃO, 10 CM, CERCA DE 13 FIOS/ CM2, EMBALAGEM INDIVIDUAL</t>
  </si>
  <si>
    <t>BR0444365 - ATADURA, CREPOM, 100% ALGODÃO, 15 CM, CERCA DE 13 FIOS/ CM2, EMBALAGEM INDIVIDUAL</t>
  </si>
  <si>
    <t>BR0444371 - ATADURA, CREPOM, 100% ALGODÃO, 20 CM, CERCA DE 13 FIOS/ CM2, EMBALAGEM INDIVIDUAL</t>
  </si>
  <si>
    <r>
      <rPr>
        <sz val="10"/>
        <color rgb="FF000000"/>
        <rFont val="Calibri"/>
        <charset val="134"/>
      </rPr>
      <t xml:space="preserve">BR0269978 - COMPRESSA GAZE, TECIDO 100% ALGODÃO, 13 FIOS/CM2, COR BRANCA,ISENTA DE IMPUREZAS, 8 CAMADAS, 7,50 CM, 7,50 CM, 5 DOBRAS, ESTÉRIL,DESCARTÁVEL </t>
    </r>
    <r>
      <rPr>
        <b/>
        <sz val="10"/>
        <color rgb="FF000000"/>
        <rFont val="Calibri"/>
        <charset val="134"/>
      </rPr>
      <t xml:space="preserve">- AMPLA PARTICIPAÇÃO ATÉ 75% </t>
    </r>
  </si>
  <si>
    <r>
      <rPr>
        <sz val="10"/>
        <color rgb="FF000000"/>
        <rFont val="Calibri"/>
        <charset val="134"/>
      </rPr>
      <t xml:space="preserve">BR0269978 - COMPRESSA GAZE, TECIDO 100% ALGODÃO, 13 FIOS/CM2, COR BRANCA,ISENTA DE IMPUREZAS, 8 CAMADAS, 7,50 CM, 7,50 CM, 5 DOBRAS, ESTÉRIL,DESCARTÁVEL </t>
    </r>
    <r>
      <rPr>
        <b/>
        <sz val="10"/>
        <color rgb="FF000000"/>
        <rFont val="Calibri"/>
        <charset val="134"/>
      </rPr>
      <t xml:space="preserve"> - COTA RESERVADA ME E EPP ATÉ 25%</t>
    </r>
  </si>
  <si>
    <t>BR0451191 - TUBO ENDOTRAQUEAL, MATERIAL:PVC, MODELO:CURVA MAGILL, CALIBRE:3,0, TIPO PONTA:C/ PONTA DISTAL ATRAUMÁTICA, COMPONENTE 2:RADIOPACO, GRADUADO, TIPO CONECTOR:CONECTOR PADRÃO, ESTERILIDADE:ESTÉRIL, USO ÚNICO - TUBO ENDOTRAQUEAL 3-0</t>
  </si>
  <si>
    <t>BR0451197 - TUBO ENDOTRAQUEAL, MATERIAL:PVC, MODELO:CURVA MAGILL, CALIBRE:3,5, TIPO PONTA:C/ PONTA DISTAL ATRAUMÁTICA, COMPONENTE 2:RADIOPACO, GRADUADO, TIPO CONECTOR:CONECTOR PADRÃO, ESTERILIDADE:ESTÉRIL, USO ÚNICO - TUBO ENDOTRAQUEAL 3-5</t>
  </si>
  <si>
    <t>BR0451198 - TUBO ENDOTRAQUEAL, MATERIAL:PVC, MODELO:CURVA MAGILL, CALIBRE:4,0, TIPO PONTA:C/ PONTA DISTAL ATRAUMÁTICA, COMPONENTE 2:RADIOPACO, GRADUADO, TIPO CONECTOR:CONECTOR PADRÃO, ESTERILIDADE:ESTÉRIL, USO ÚNICO - TUBO ENDOTRAQUEAL 4-0</t>
  </si>
  <si>
    <t>BR0451192 - TUBO ENDOTRAQUEAL, MATERIAL:PVC,MODELO:CURVA MAGILL, CALIBRE:4,5, TIPOPONTA:C/ PONTA DISTAL ATRAUMÁTICA,COMPONENTE 2:RADIOPACO, GRADUADO,TIPO CONECTOR:CONECTOR PADRÃO,ESTERILIDADE:ESTÉRIL, USO ÚNICO - TUBO ENDOTRAQUEAL 4-5</t>
  </si>
  <si>
    <t>BR0451196 - TUBO ENDOTRAQUEAL, MATERIAL:PVC, MODELO:CURVA MAGILL, CALIBRE:5,0, TIPO PONTA:C/ PONTA DISTAL ATRAUMÁTICA, COMPONENTE 2:RADIOPACO, GRADUADO, TIPO CONECTOR:CONECTOR PADRÃO, ESTERILIDADE:ESTÉRIL, USO ÚNICO - TUBO ENDOTRAQUEAL 5-0</t>
  </si>
  <si>
    <t>BR0451202 - TUBO ENDOTRAQUEAL, MATERIAL:PVC,MODELO:CURVA MAGILL, CALIBRE:5,5, TIPOPONTA:C/ PONTA DISTAL ATRAUMÁTICA,COMPONENTE 2:RADIOPACO, GRADUADO,TIPO CONECTOR:CONECTOR PADRÃO,ESTERILIDADE:ESTÉRIL, USO ÚNICO - TUBO ENDOTRAQUEAL 5-5</t>
  </si>
  <si>
    <t>BR0451203 - TUBO ENDOTRAQUEAL, MATERIAL:PVC,MODELO:CURVA MAGILL, CALIBRE:6,0, TIPOPONTA:C/ PONTA DISTAL ATRAUMÁTICA,COMPONENTE 2:RADIOPACO, GRADUADO,TIPO CONECTOR:CONECTOR PADRÃO,ESTERILIDADE:ESTÉRIL, USO ÚNICO - TUBO ENDOTRAQUEAL 6-0</t>
  </si>
  <si>
    <t>BR0451205 - TUBO ENDOTRAQUEAL, MATERIAL:PVC,MODELO:CURVA MAGILL, CALIBRE:6,5, TIPOPONTA:C/ PONTA DISTAL ATRAUMÁTICA,COMPONENTE 2:RADIOPACO, GRADUADO,TIPO CONECTOR:CONECTOR PADRÃO,ESTERILIDADE:ESTÉRIL, USO ÚNICO - TUBO ENDOTRAQUEAL 6-5</t>
  </si>
  <si>
    <t>BR0451201 - TUBO ENDOTRAQUEAL, MATERIAL:PVC,MODELO:CURVA MAGILL, CALIBRE:7,0, TIPOPONTA:C/ PONTA DISTAL ATRAUMÁTICA,COMPONENTE 2:RADIOPACO, GRADUADO,TIPO CONECTOR:CONECTOR PADRÃO,ESTERILIDADE:ESTÉRIL, USO ÚNICO - TUBO ENDOTRAQUEAL 7-0</t>
  </si>
  <si>
    <t>BR0451194 - TUBO ENDOTRAQUEAL, MATERIAL:PVC, MODELO:CURVA MAGILL, CALIBRE:7,5, TIPO PONTA:C/ PONTA DISTAL ATRAUMÁTICA, COMPONENTE 2:RADIOPACO, GRADUADO, TIPO CONECTOR:CONECTOR PADRÃO, ESTERILIDADE:ESTÉRIL, USO ÚNICO - TUBO ENDOTRAQUEAL 7-5</t>
  </si>
  <si>
    <t>BR0451206 - TUBO ENDOTRAQUEAL, MATERIAL:PVC, MODELO:CURVA MAGILL, CALIBRE:8,0, TIPO PONTA:C/ PONTA DISTAL ATRAUMÁTICA, COMPONENTE 2:RADIOPACO, GRADUADO, TIPO CONECTOR:CONECTOR PADRÃO, ESTERILIDADE:ESTÉRIL, USO ÚNICO - TUBO ENDOTRAQUEAL 8-0</t>
  </si>
  <si>
    <r>
      <rPr>
        <sz val="10"/>
        <color rgb="FF000000"/>
        <rFont val="Calibri"/>
        <charset val="134"/>
      </rPr>
      <t xml:space="preserve">BR0269892 - LUVA PARA PROCEDIMENTO NÃO CIRÚRGICO, LÁTEX NATURAL ÍNTEGRO E UNIFORME, GRANDE, LUBRIFICADA COM PÓ BIOABSORVÍVEL, DESCARTÁVEL, ATÓXICA, AMBIDESTRA, DESCARTÁVEL, FORMATO ANATÔMICO, RESISTENTE À TRAÇÃO - CX C/100UNID. </t>
    </r>
    <r>
      <rPr>
        <b/>
        <sz val="10"/>
        <color rgb="FF000000"/>
        <rFont val="Calibri"/>
        <charset val="134"/>
      </rPr>
      <t>- AMPLA PARTICIPAÇÃO ATÉ 75%</t>
    </r>
  </si>
  <si>
    <r>
      <rPr>
        <sz val="10"/>
        <color rgb="FF000000"/>
        <rFont val="Calibri"/>
        <charset val="134"/>
      </rPr>
      <t xml:space="preserve">BR0269892 - LUVA PARA PROCEDIMENTO NÃO CIRÚRGICO, LÁTEX NATURAL ÍNTEGRO E UNIFORME, GRANDE, LUBRIFICADA COM PÓ BIOABSORVÍVEL, DESCARTÁVEL, ATÓXICA, AMBIDESTRA, DESCARTÁVEL, FORMATO ANATÔMICO, RESISTENTE À TRAÇÃO - CX C/100UNID. </t>
    </r>
    <r>
      <rPr>
        <b/>
        <sz val="10"/>
        <color rgb="FF000000"/>
        <rFont val="Calibri"/>
        <charset val="134"/>
      </rPr>
      <t xml:space="preserve"> - COTA RESERVADA ME E EPP ATÉ 25%</t>
    </r>
  </si>
  <si>
    <r>
      <rPr>
        <sz val="10"/>
        <color rgb="FF000000"/>
        <rFont val="Calibri"/>
        <charset val="134"/>
      </rPr>
      <t xml:space="preserve">BR0269893 - LUVA PARA PROCEDIMENTO NÃO CIRÚRGICO, LÁTEX NATURAL ÍNTEGRO E UNIFORME, MÉDIO, LUBRIFICADA COM PÓ BIOABSORVÍVEL, DESCARTÁVEL, ATÓXICA, AMBIDESTRA, DESCARTÁVEL, FORMATO ANATÔMICO, RESISTENTE À TRAÇÃO - CX C/ 100UNID. </t>
    </r>
    <r>
      <rPr>
        <b/>
        <sz val="10"/>
        <color rgb="FF000000"/>
        <rFont val="Calibri"/>
        <charset val="134"/>
      </rPr>
      <t xml:space="preserve">- AMPLA PARTICIPAÇÃO ATÉ 75% </t>
    </r>
  </si>
  <si>
    <r>
      <rPr>
        <sz val="10"/>
        <color rgb="FF000000"/>
        <rFont val="Calibri"/>
        <charset val="134"/>
      </rPr>
      <t>BR0269893 - LUVA PARA PROCEDIMENTO NÃO CIRÚRGICO, LÁTEX NATURAL ÍNTEGRO E UNIFORME, MÉDIO, LUBRIFICADA COM PÓ BIOABSORVÍVEL, DESCARTÁVEL, ATÓXICA, AMBIDESTRA, DESCARTÁVEL, FORMATO ANATÔMICO, RESISTENTE À TRAÇÃO - CX C/ 100UNID.</t>
    </r>
    <r>
      <rPr>
        <b/>
        <sz val="10"/>
        <color rgb="FF000000"/>
        <rFont val="Calibri"/>
        <charset val="134"/>
      </rPr>
      <t xml:space="preserve"> - COTA RESERVADA ME E EPP ATÉ 25%</t>
    </r>
  </si>
  <si>
    <r>
      <rPr>
        <sz val="10"/>
        <color rgb="FF000000"/>
        <rFont val="Calibri"/>
        <charset val="134"/>
      </rPr>
      <t>BR0269894 - LUVA PARA PROCEDIMENTO NÃO CIRÚRGICO, LÁTEX NATURAL ÍNTEGRO E UNIFORME, PEQUENO, LUBRIFICADA COM PÓ BIOABSORVÍVEL, DESCARTÁVEL, ATÓXICA, AMBIDESTRA, DESCARTÁVEL, FORMATO ANATÔMICO, RESISTENTE À TRAÇÃO - CX C/100UNID</t>
    </r>
    <r>
      <rPr>
        <b/>
        <sz val="10"/>
        <color rgb="FF000000"/>
        <rFont val="Calibri"/>
        <charset val="134"/>
      </rPr>
      <t xml:space="preserve">. - AMPLA PARTICIPAÇÃO ATÉ 75% </t>
    </r>
  </si>
  <si>
    <r>
      <rPr>
        <sz val="10"/>
        <color rgb="FF000000"/>
        <rFont val="Calibri"/>
        <charset val="134"/>
      </rPr>
      <t>BR0269894 - LUVA PARA PROCEDIMENTO NÃO CIRÚRGICO, LÁTEX NATURAL ÍNTEGRO E UNIFORME, PEQUENO, LUBRIFICADA COM PÓ BIOABSORVÍVEL, DESCARTÁVEL, ATÓXICA, AMBIDESTRA, DESCARTÁVEL, FORMATO ANATÔMICO, RESISTENTE À TRAÇÃO - CX C/100UNID</t>
    </r>
    <r>
      <rPr>
        <b/>
        <sz val="10"/>
        <color rgb="FF000000"/>
        <rFont val="Calibri"/>
        <charset val="134"/>
      </rPr>
      <t>. - COTA RESERVADA ME E EPP ATÉ 25%</t>
    </r>
  </si>
  <si>
    <t>BR0346633 - ÁLCOOL ETÍLICO, ASPECTO FÍSICO: LÍQUIDO LÍMPIDO, INCOLOR, VOLÁTIL, TEOR ALCOÓLICO: 95,1 A 96°GL, FÓRMULA QUÍMICA: C2H5OH, PESO MOLECULAR: 46,07 G,MOL, GRAU DE PUREZA: 92,6% A 93,8% P,P INPM, CARACTERÍSTICA ADICIONAL: HIDRATADO, NÚMERO DE REFERÊNCIA FRASCO 1000ML</t>
  </si>
  <si>
    <t>BR0401121 - BOLSA OSTOMIA, MATÉRIA PRIMA: PLÁSTICO, APLICAÇÃO: COLOSTOMIA E ILEOSTOMIA, NÚMERO DE PEÇAS: 1 PEÇA (PLACA E BOLSA ACOPLADAS), MODELO: DRENÁVEL C, SISTEMA DE FECHO, TIPO DE BOLSA: OPACA, TIPO DE ADESIVO: ADESIVO MICROPOROSO, MATERIAL DA PLACA: RESINA SINTÉTICA, DIÂMETRO: RECORTÁVEL ATÉ 70 MM, CARACTERÍSTICAS ADICIONAIS: COM FILTRO DE GASES</t>
  </si>
  <si>
    <t>BR0450962 - CÂNULA OROFARÍNGEA GUEDEL, MATERIAL : POLÍMERO, TAMANHO : TAMANHO Nº 0</t>
  </si>
  <si>
    <t>BR0316020 - CÂNULA OROFARÍNGEA GUEDEL, MATERIAL : POLÍMERO, TAMANHO : TAMANHO Nº 1</t>
  </si>
  <si>
    <t xml:space="preserve">BR0316021 - CÂNULA OROFARÍNGEA GUEDEL, MATERIAL : POLÍMERO, TAMANHO : TAMANHO Nº 2 </t>
  </si>
  <si>
    <t>BR0316022 - CÂNULA OROFARÍNGEA GUEDEL, MATERIAL : POLÍMERO, TAMANHO : TAMANHO Nº 3</t>
  </si>
  <si>
    <t xml:space="preserve"> BR0316023 - CÂNULA OROFARÍNGEA GUEDEL, MATERIAL : POLÍMERO, TAMANHO : TAMANHO Nº 4</t>
  </si>
  <si>
    <t xml:space="preserve"> BR0316024 - CÂNULA OROFARÍNGEA GUEDEL, MATERIAL : POLÍMERO, TAMANHO : TAMANHO Nº 5</t>
  </si>
  <si>
    <t>BR0406274 - CONJUNTO PARA PAPANICOLAU, TIPO: COMPOSIÇÃO BÁSICA:, COMPOSIÇÃO BÁSICA: 1 ESPÉCULO VAGINAL GRANDE, 1 ESPÁTULA DE AYRES, OUTROS COMPONENTES: 1 ESCOVA CERVICAL, 1 PINÇA CHERON, COMPONENTES ADICIONAIS: 1 LÂMINA COM FRASCO DE TRANSPORTE, EMBALAGEM: ESTÉRIL, EMBALAGEM INDIVIDUAL</t>
  </si>
  <si>
    <t>BR0406273 - CONJUNTO PARA PAPANICOLAU, TIPO: COMPOSIÇÃO BÁSICA:, COMPOSIÇÃO BÁSICA: 1 ESPÉCULO VAGINAL MÉDIO, 1 ESPÁTULA DE AYRES, OUTROS COMPONENTES: 1 ESCOVA CERVICAL, 1 PINÇA CHERON, COMPONENTES ADICIONAIS: 1 LÂMINA COM FRASCO DE TRANSPORTE, EMBALAGEM: ESTÉRIL, EMBALAGEM INDIVIDUAL</t>
  </si>
  <si>
    <t>BR0406272 - CONJUNTO PARA PAPANICOLAU, TIPO: COMPOSIÇÃO BÁSICA:, COMPOSIÇÃO BÁSICA: 1 ESPÉCULO VAGINAL PEQUENO, 1 ESPÁTULA DE AYRES, OUTROS COMPONENTES: 1 ESCOVA CERVICAL, 1 PINÇA CHERON, COMPONENTES ADICIONAIS: 1 LÂMINA COM FRASCO DE TRANSPORTE, EMBALAGEM: ESTÉRIL, EMBALAGEM INDIVIDUAL</t>
  </si>
  <si>
    <t xml:space="preserve">BR0432472 - ESFIGMOMANÔMETRO, AJUSTE: ANALÓGICO, ANERÓIDE, TIPO : DE BRAÇO, FAIXA DE OPERAÇÃO: ATÉ 300 MMHG, MATERIAL BRAÇADEIRA: BRAÇADEIRA EM NYLON, TIPO FECHO: FECHO EM VELCRO, TAMANHO: INFANTIL </t>
  </si>
  <si>
    <t xml:space="preserve">BR0432470 - ESFIGMOMANÔMETRO, AJUSTE: ANALÓGICO, ANERÓIDE, USO: PEDESTAL C, RODÍZIOS, TIPO : DE BRAÇO, FAIXA DE OPERAÇÃO: ATÉ 300 MMHG, MATERIAL BRAÇADEIRA: BRAÇADEIRA EM NYLON, TIPO FECHO: FECHO EM VELCRO, TAMANHO: ADULTO </t>
  </si>
  <si>
    <t>BR0323731 - ESCOVA DEGERMAÇÃO, APLICAÇÃO: COM PVP À 10% IODADO À 1%, ESTÉRIL, DESCARTÁVEL, CARACTERÍSTICAS ADICIONAIS: EMBALADA INDIVIDUALMENTE</t>
  </si>
  <si>
    <t xml:space="preserve">BR0438922 - ESTETOSCÓPIO, TIPO: BIAURICULAR, ACESSÓRIOS: OLIVAS ANATÔMICAS PVC, HASTE: HASTE AÇO INOX, TUBO: TUBO "Y" PVC, AUSCULTADOR: AUSCULTADOR AÇO INOX C, ANEL DE BORRACHA, TAMANHO: ADULTO </t>
  </si>
  <si>
    <t>BR0438927 - ESTETOSCÓPIO, TIPO: BIAURICULAR, ACESSÓRIOS: OLIVAS ANATÔMICAS PVC, HASTE: HASTE AÇO INOX, TUBO: TUBO "Y" PVC, AUSCULTADOR: AUSCULTADOR AÇO INOX C, ANEL DE BORRACHA, TAMANHO: PEDIATRICO</t>
  </si>
  <si>
    <t>BR0438926 - ESTETOSCÓPIO, TIPO: BIAURICULAR, ACESSÓRIOS: OLIVAS ANATÔMICAS PVC, HASTE: HASTE AÇO INOX, TUBO: TUBO "Y" PVC, AUSCULTADOR: AUSCULTADOR AÇO INOX C, ANEL DE BORRACHA, TAMANHO: NEONATAL</t>
  </si>
  <si>
    <t>BR0281103 - FIO DE SUTURA, MATERIAL: CATGUT CROMADO COM AGULHA, TIPO FIO: 0, COMPRIMENTO: 150 CM, TIPO AGULHA: 1,2 CÍRCULO CILÍNDRICA, COMPRIMENTO AGULHA: 4,0 CM, ESTERILIDADE: ESTÉRIL  CX   C/24 UNID.</t>
  </si>
  <si>
    <t>BR0283838 - FIO DE SUTURA, MATERIAL: CATGUT CROMADO COM AGULHA, TIPO FIO: 2-0, COMPRIMENTO: 150 CM, TIPO AGULHA: 1,2 CÍRCULO CILÍNDRICA, COMPRIMENTO AGULHA: 4,0 CM, ESTERILIDADE: ESTÉRIL  CX   C/24 UNID.</t>
  </si>
  <si>
    <t>BR0281106 - FIO DE SUTURA, MATERIAL: CATGUT CROMADO COM AGULHA, TIPO FIO: 3-0, COMPRIMENTO: COMPR. MÍNIMO 70 CM, TIPO AGULHA: 1,2 CÍRCULO CILÍNDRICA, COMPRIMENTO AGULHA: 4,0 CM, ESTERILIDADE: ESTÉRIL CX   C/24 UNID.</t>
  </si>
  <si>
    <t>BR0281095 - FIO DE SUTURA, MATERIAL: CATGUT CROMADO COM AGULHA, TIPO FIO: 4-0, COMPRIMENTO: COMPR. MÍNIMO 70 CM, TIPO AGULHA: 1,2 CÍRCULO CILÍNDRICA, COMPRIMENTO AGULHA: 3,5 CM, ESTERILIDADE: ESTÉRIL  CX   C/24 UNID.</t>
  </si>
  <si>
    <t>BR0281103 - FIO DE SUTURA, MATERIAL: CATGUT CROMADO COM AGULHA, TIPO FIO: Nº 1, COMPRIMENTO: 70 CM, TIPO AGULHA: 1,2 CÍRCULO CILÍNDRICA, COMPRIMENTO AGULHA: 4,0 CM, ESTERILIDADE: ESTÉRIL  CX   C/24 UNID.</t>
  </si>
  <si>
    <t>BR0281060 - FIO DE SUTURA, MATERIAL: CATGUT SIMPLES C, AGULHA, TIPO FIO: 0, COMPRIMENTO: 150 CM, TIPO AGULHA: 1,2 CÍRCULO CILÍNDRICA, COMPRIMENTO AGULHA: 4,0 CM, ESTERILIDADE: ESTÉRIL  CX   C/24 UNID.</t>
  </si>
  <si>
    <t>BR0281065 - FIO DE SUTURA, MATERIAL: CATGUT SIMPLES C, AGULHA, TIPO FIO: 1-0, COMPRIMENTO: COMPR. MÍNIMO 70 CM, TIPO AGULHA: 1,2 CÍRCULO CILÍNDRICA, COMPRIMENTO AGULHA: 4,0 CM, ESTERILIDADE: ESTÉRIL  CX   C/24 UNID.</t>
  </si>
  <si>
    <t>BR0281062 - FIO DE SUTURA, MATERIAL: CATGUT SIMPLES C, AGULHA, TIPO FIO: 2-0, COMPRIMENTO: COMPR. MÍNIMO 70 CM, TIPO AGULHA: 1,2 CÍRCULO CILÍNDRICA, COMPRIMENTO AGULHA: 4,0 CM, ESTERILIDADE: ESTÉRIL CX   C/24 UNID.</t>
  </si>
  <si>
    <t>BR0281063 - FIO DE SUTURA, MATERIAL: CATGUT SIMPLES C, AGULHA, TIPO FIO: 3-0, COMPRIMENTO: COMPR. MÍNIMO 70 CM, TIPO AGULHA: 1,2 CÍRCULO CILÍNDRICA, COMPRIMENTO AGULHA: 4,0 CM, ESTERILIDADE: ESTÉRIL  CX   C/24 UNID.</t>
  </si>
  <si>
    <t>BR0433562 - FIO DE SUTURA, MATERIAL: CATGUT SIMPLES C, AGULHA, TIPO FIO: 4-0, COMPRIMENTO: MÍNIMO 70 CM, TIPO AGULHA: 1,2 CÍRCULO CILÍNDRICA, COMPRIMENTO AGULHA: 4,0 CM, ESTERILIDADE: ESTÉRIL  CX   C/24 UNID.</t>
  </si>
  <si>
    <t>BR0281040 - FIO DE SUTURA, MATERIAL: CATGUT SIMPLES C, AGULHA, TIPO FIO: 5-0, COMPRIMENTO: COMPR. MÍNIMO 70 CM, TIPO AGULHA: 1,2 CÍRCULO CILÍNDRICA, COMPRIMENTO AGULHA: 1,50 CM, ESTERILIDADE: ESTÉRIL  CX   C/24 UNID.</t>
  </si>
  <si>
    <t>BR0281991 - FIO DE SUTURA, MATERIAL: NYLON MONOFILAMENTO, TIPO FIO: 0, COR: PRETO, COMPRIMENTO: 75 CM, CARACTERÍSTICAS ADICIONAIS: COM AGULHA, TIPO AGULHA: 1,2 CÍRCULO CILÍNDRICA, COMPRIMENTO AGULHA: 4,0 CM, ESTERILIDADE: ESTÉRIL CX   C/24 UNID.</t>
  </si>
  <si>
    <t>BR0454690 - FIO DE SUTURA, MATERIAL: NYLON MONOFILAMENTO, TIPO FIO: 1-0, COR: PRETA, COMPRIMENTO: CERCA 120 CM, CARACTERÍSTICAS ADICIONAIS: COM AGULHA, TIPO AGULHA: 1,2 CÍRCULO CILÍNDRICA, COMPRIMENTO AGULHA: CERCA 6,5 CM, ESTERILIDADE: DESCARTÁVEL, ESTÉRIL  CX   C/24 UNID.</t>
  </si>
  <si>
    <t>BR0281323 - FIO DE SUTURA, MATERIAL: NYLON MONOFILAMENTO, TIPO FIO: 2-0, COR: PRETA, COMPRIMENTO: 45 CM, CARACTERÍSTICAS ADICIONAIS: COM AGULHA, TIPO AGULHA: 1,2 CÍRCULO CORTANTE, COMPRIMENTO AGULHA: 3,0 CM, ESTERILIDADE: ESTÉRIL  CX   C/24 UNID.</t>
  </si>
  <si>
    <t>BR0281898 - FIO DE SUTURA, MATERIAL: NYLON MONOFILAMENTO, TIPO FIO: 3-0, COR: PRETA, COMPRIMENTO: 45 CM, CARACTERÍSTICAS ADICIONAIS: COM AGULHA, TIPO AGULHA: 1,2 CÍRCULO CORTANTE ESTRIADA, COMPRIMENTO AGULHA: 2,4 CM, ESTERILIDADE: ESTÉRIL  CX   C/24 UNID.</t>
  </si>
  <si>
    <t>BR0281990 - FIO DE SUTURA, MATERIAL: NYLON MONOFILAMENTO, TIPO FIO: 4-0, COMPRIMENTO: 45 CM, CARACTERÍSTICAS ADICIONAIS: 2 AGULHAS, TIPO AGULHA: 1,2 CÍRCULO CORTANTE, COMPRIMENTO AGULHA: 2,5 CM, ESTERILIDADE: ESTÉRIL  CX   C/24 UNID.</t>
  </si>
  <si>
    <t>BR0319428 - FIO DE SUTURA, MATERIAL: NYLON MONOFILAMENTO, TIPO FIO: 5-0, COR: PRETO, COMPRIMENTO: 45 CM, CARACTERÍSTICAS ADICIONAIS: COM AGULHA, TIPO AGULHA: 1,2 CÍRCULO CORTANTE, COMPRIMENTO AGULHA: 2,5 CM, ESTERILIDADE: ESTÉRIL CX   C/24 UNID.</t>
  </si>
  <si>
    <t>BR0281324 - FIO DE SUTURA, MATERIAL: NYLON MONOFILAMENTO, TIPO FIO: 6-0, COR: PRETA, COMPRIMENTO: 45 CM, CARACTERÍSTICAS ADICIONAIS: COM AGULHA, TIPO AGULHA: 1,2 CÍRCULO CORTANTE, COMPRIMENTO AGULHA: 2 CM, ESTERILIDADE: ESTÉRIL CX   C/24 UNID.</t>
  </si>
  <si>
    <t xml:space="preserve">BR0412571 - FIXADOR CITOLÓGICO, FRASCO SPRAY AEROSOL COM 100ML COMPOSIÇÃO ÁLCOOL ETÍLICO , POLIETILENO GLICOL, ÁGUA PURIFICADA E PROPELENTE BUTANO. </t>
  </si>
  <si>
    <t>BR0345486 - FORMALDEÍDO (FORMOL), ASPECTO FÍSICO: LÍQUIDO INCOLOR, LÍMPIDO, CONCENTRAÇÃO: À 10%, CARACTERISTICA ADICIONAL: EM SOLUÇÃO AQUOSA TAMPONADA FRASCO 1000 ML</t>
  </si>
  <si>
    <t>BR0279285 - IODO, APRESENTAÇÃO: TINTURA À 2% FRASCO 1000 ML</t>
  </si>
  <si>
    <t>BR0364581 - IODO, CONCENTRAÇÃO: 2%, FORMA FARMACÊUTICA: EM SOLUÇÃO DE ÁLCOOL ETÍLICO A 70% FRASCO 1000 ML</t>
  </si>
  <si>
    <t>BR0406993 - VASELINA LIQUIDA 1000ML</t>
  </si>
  <si>
    <t>BR 437299 CATETER CENTRAL, APLICAÇÃO: VENOSO, MATÉRIA PRIMA: POLIURETANO RADIOPACO, DIÂMETRO: CERCA 7 FR, VIAS: DUPLO LÚMEN, LÚMEN: 16 GAU, COMPRIMENTO: CERCA 30 CM, TIPO FIXAÇÃO: FIXAÇÃO SUBCUTÂNEA, CONECTOR: CONECTORES PADRÃO, CLAMP EM TODAS VIAS E TAMPAS, COMPONENTE: KIT INTRODUTOR COMPLETO, TIPO USO: ESTÉRIL, DESCARTÁVEL, EMBALAGEM INDIVIDUAL</t>
  </si>
  <si>
    <t>BR 390633 EQUIPO FOTOSSENSÍVEL PARA SOLUÇÕES PARENTERAIS. MATERIAL PVC CRISTAL, DOTADO DE CÂMARA FLEXÍVEL COM FILTRO DE AR, GOTEJADOR PADRÃO, PINÇA ROLETE, REGULADOR DE FLUXO E CORTA FLUXO, INJETOR LATERAL"Y", AUTOCICATRIZANTE, CONECTOR LUER COM TAMPA E FILTRO, FOTOSSENSÍVEL, ESTÉRIL E DESCARTÁVEL. COMPRIMENTO MINIMO 120 CM. EMBALAGEM INDIVIDUAL ESTÉRIL E ISENTO DE LÁTEX. REGISTRO NO MINISTÉRIO DA SAÚDE (ANVISA). VALIDADE MÍNIMA DE 2 ANOS, A CONTAR DA DATA DA ENTREGA.</t>
  </si>
  <si>
    <t xml:space="preserve"> 436810 ROMPEDOR DE MEMBRANA AMNIÓTICA, EM PLÁSTICO BIOCOMPATÍVEL, PONTA COM ACABAMENTO REDONDO E CORTANTE, ACABAMENTO REGULAR, ATÓXICO, LIVRE DE AGENTES ALERGIZANTES E COM RESISTÊNCIA E FLEXIBILIDADE QUE PROPICIE UTILIZAÇÃO E MANUSEIO SEGURO. ESTÉRIL, E DE USO ÚNICO. EMBALAGEM INDIVIDUAL, COM ABERTURA E TRANSFERÊNCIA ASSÉPTICA, COM IDENTIFICAÇÃO DO PRODUTO, VALIDADE E LOTE.  436810</t>
  </si>
  <si>
    <t>299875 OXÍMETRO DIGITAL TIPO: PORTÁTIL FAIXA MEDIÇÃO OXIGÊNIO: 0 A 199 PER TOLERÂNCIA MÁXIMA ERRO MEDIÇÃO: 1% PARA 0,1 MG/L FAIXA TEMPERATURA: -5 A 45 °C TIPO CORREÇÃO PRESSÃO ATMOSFÉRICA: MANUAL CARACTERÍSTICAS ADICIONAIS: MOSTRADOR LCD, TEMPO REAÇÃO MÁX. 10S, MEMÓRIA MIN.</t>
  </si>
  <si>
    <t>390640 EQUIPO BOMBA INFUSORA, TIPO PARENTERAL, MATERIAL PVC CRISTAL, TIPO CÂMARA CÂMARA FLEXÍVEL C/FILTRO AR, TIPO GOTEJADOR GOTA PADRÃO, TIPO PINÇA REGULADOR DE FLUXO, TIPO CONECTOR CONECTOR LUER LOCK, CARACTERÍSTICA ADICIONAL C/FILTRO PARTÍCULAS 15 MICRAS, TIPO BOMBA PERISTÁLTICA LINEAR, ESTERELIDADE ESTÉRIL, DESCARTÁVEL, UNIVERSAL</t>
  </si>
  <si>
    <t>435410 UMIDIFICADOR PARA OXIGÊNIO, COM ALTURA DE 250 MM, TAMPA E COPO DE NYLON, FRASCO PLÁSTICO DE 250 ML, COM NÍVEIS DE MÁXIMO E MÍNIMO, CONEXÃO DE ENTRADA DE OXIGÊNIO, COM ROSCA DE METAL PADRÃO 9/16 X 18 FIOS, ADAPTÁVEL P/QUALQUER VÁLVULA REGULADORA</t>
  </si>
  <si>
    <t xml:space="preserve">447065 CLAMP UMBILICAL ESTÉRIL TIPO PINÇA EM V. EM PLÁSTICO BRANCO RÍGIDO, CORPO ÚNICO ARTICULADO, TRAVAMENTO COM LACRE DEFINITIVO, BORDAS NÃO TRAUMÁTICAS. MATERIAL ATÓXICO, APIROGÊNICO, ISENTO DE AGENTES ALERGÊNICOS, DE FÁCIL MANUSEIO E UTILIZAÇÃO SEGURA. ESTÉRIL, E DE USO ÚNICO. EMBALAGEM INDIVIDUAL, COM ABERTURA E TRANSFERÊNCIA ASSÉPTICA, IDENTIFICAÇÃO DO PRODUTO, VALIDADE E LOTE. </t>
  </si>
  <si>
    <t>339561 TIRA REAGENTE PARA UROANÁLISE - 10 PARÂMETROS - 10 PARÂMETROS (TESTE) TIRAS REATIVAS PARA URINÁLISE, COM, NO MÍNIMO, 11 PARÂMETROS, INCLUINDO DENSIDADE E ÁCIDO ASCÓRBICO.  TUBO COM 100 UNIDADES</t>
  </si>
  <si>
    <t>438522 DRENO CIRÚRGICO, TIPO PENROSE, (Nº 04), 12 MM X 30 CM DE COMPRIMENTO APROXIMADO. EM LÁTEX ATÓXICO, COM GAZE E PÓ BIO ABSORVÍVEL. ESTÉRIL, APIROGÊNICO, MALEÁVEL, RESISTENTE E DESCARTÁVEL. EMBALAGEM INDIVIDUAL COM ABERTURA ASSÉPTICA, CONTENDO IDENTIFICAÇÃO DO PRODUTO LOTE E VALIDADE DE FÁCIL VISUALIZAÇÃO.</t>
  </si>
  <si>
    <t>440136 SONDA DE GASTROSTOMIA PARA ALIMENTAÇÃO ENTERAL, 20 FR CONFECCIONADA EM 100% SILICONE TRANSPARENTE, 3 VIAS (BALÃO, DIETA E VIA ACESSÓRIA) COM TAMPA, ESTÉRIL, RADIOPACA, BALÃO INTERNO PARA RETENÇÃO, DISCO EXTERNO PARA PROTEÇÃO</t>
  </si>
  <si>
    <t>479624 FILTRO BACTERIANO E VIRAL TIPO HME, USO ADULTO, COM TRAQUEINHA, ESTRUTURA EM POLIPROPILENO OU SIMILAR, TRANSLUCIDO, ISENTO DE LÁTEX. UMIDIFICADOR, CONDENSADOR COM MEMBRANAS HIDROFÓBICAS E HIGROSCÓPICA, COM CONEXÕES PARA ADAPTAÇÃO A TUBO ENDOTRAQUEAL, CÂNULA DE TRAQUEOSTOMIA, VENTILADOR MECÂNICO, E COM UMA VIA PARA CAPNÓGRAFO. TRAQUEINHA COM NO MÍNIMO 11 CM DE MATERIAL MALEÁVEL E EXTENSÍVEL. TODO O SISTEMA DEVE SER RESISTENTE, ATÓXICO, LIVRE DE RESÍDUOS E IMPUREZAS, PROPICIAR AJUSTE SEGURO NAS CONEXÕES, FILTRAGEM SEGURA, E FÁCIL MANUSEIO. ESTÉRIL, E DE USO ÚNICO. EMBALAGEM COM ABERTURA E TRANSFERÊNCIA ASSÉPTICA, CONTENDO IDENTIFICAÇÃO DO PRODUTO, VALIDADE E LOTE</t>
  </si>
  <si>
    <t>0435801 - TERMÔMETRO DIGITAL AXILAR COMPACTO RESISTENTE A ÁGUA, SUA MEMÓRIA PERMITE REGISTRAR A ÚLTIMA</t>
  </si>
  <si>
    <t>BR 0339560 - TIRAS REAGENTES PARA DETECCAO DE GLICOSE NO SANGUE – DETERMINACAO POR VIA QUIMICA SECA, PARABIOSENSOR SEM CONTATO DIRETO COM SANGUE NO APARELHO, AREA DE GLICOSE FAIXA MINIMA ENTRE 10-30 MG/DL E FAIXA MAXIMA A PARTIR DE 500MG/DL, COMPATIVELCOMAPARELHO ESPECIFICO PARA LEITURA. ( A CADA 300 TIRAS ENVIAR 1 APARELHO GLICOSIMETRO) *360.000/50UNID= 7.200 CAIXAS</t>
  </si>
  <si>
    <t>BR 0328078 DETERGENTE ENZIMÁTICO DETERGENTE ENZIMÁTICO, COMPOSIÇÃO:A BASE DE AMILASE, PROTEASE, LIPASE E CARBOIDRASE</t>
  </si>
  <si>
    <t>BR 0442406 -PAPEL GRAU CIRÚRGICO 20CMX100M - BOMBINAS DE PAPEL GRAU CIRURGICO+ FILME LAMINADO POLIESTER/POLIPROPILENO POSSIBILITANDO ABERTURA ASSEPTICA, IMPRESSAS COM TINTAS INDICATIVAS PARA O PROCESSO DE ESTERELIZAÇÃO ROLO COM 100M</t>
  </si>
  <si>
    <t>BR 0442386 PAPEL GRAU CIRÚRGICO 30CMX100M - BOMBINAS DE PAPEL GRAU CIRURGICO+ FILME LAMINADO POLIESTER/POLIPROPILENO POSSIBILITANDO ABERTURA ASSEPTICA, IMPRESSAS COM TINTAS INDICATIVAS PARA O PROCESSO DE ESTERELIZAÇÃO. ROLO COM 100M</t>
  </si>
  <si>
    <t>BR 0434142 CAMPO CIRÚRGICO ESTÉRIL DESCARTÁVEL - 40 X 40 CM    CAMPO CIRÚRGICO EM SMS, IMPERMEÁVEL, SEM FENESTRA.UTILIZADO PARA PROMOVER UMA SUPERFÍCIE ESTÉRIL AO REDOR DO PROCEDIMENTO PRODUTO DESCARTÁVEL; ESTÉRIL (ESTERILIZADO EM ÓXIDO DE ETILENO);GRAMATURA: 30 DIMENSÃO 40 CM X 40 CM. REGISTRO NA ANVISA/MS.</t>
  </si>
  <si>
    <t>BR 0455903 - COLAR CERVICAL P CONFECCIONADO EM POLIETILENO, DE ALTA DENSIDADE, COM ESPESSURA MÍNIMA 1,5 MM, PERMITINDO UMA MAIOR RESISTÊNCIA E APOIO. É REVESTIDO DE ESPUMA MACIA TIPO "EVA" (ETIL VINIL ACETATO) ESPECIAL. FECHO EM VELCRO DE 05 MM EM UM DOS LADOS, EM CORES DE PADRÃO UNIVERSAL. POSSUI, TAMBÉM, UM BOTÃO PRETO, QUE PERMITE A MONTAGEM, BEM COMO O TAMANHO DO COLAR, PELA FORMA UNIVERSAL DE MEDIDA NOS DEDOS. NA PARTE POSTERIOR (NUCA) POSSUI 02 ABERTURAS PARA A PALPAÇÃO E VENTILAÇÃO DA NUCA. NA FRENTE, UMA ABERTURA QUE PERMITE A PALPAÇÃO DO PULSO CAROTÍDEO E ACESSO A TRAQUÉIA. NÃO POSSUI BOTÕES OU APOIO DE METAL, FERRO, ALUMÍNIO. OS BOTÕES SÃO EM MATERIAL PLÁSTICO RESISTENTE, PERMITINDO A RÁDIO TRANSPARÊNCIA.</t>
  </si>
  <si>
    <t>BR 0456005 - COLAR CERVICAL M CONFECCIONADO EM POLIETILENO, DE ALTA DENSIDADE, COM ESPESSURA MÍNIMA 1,5 MM, PERMITINDO UMA MAIOR RESISTÊNCIA E APOIO. É REVESTIDO DE ESPUMA MACIA TIPO "EVA" (ETIL VINIL ACETATO) ESPECIAL. FECHO EM VELCRO DE 05 MM EM UM DOS LADOS, EM CORES DE PADRÃO UNIVERSAL. POSSUI, TAMBÉM, UM BOTÃO PRETO, QUE PERMITE A MONTAGEM, BEM COMO O TAMANHO DO COLAR, PELA FORMA UNIVERSAL DE MEDIDA NOS DEDOS. NA PARTE POSTERIOR (NUCA) POSSUI 02 ABERTURAS PARA A PALPAÇÃO E VENTILAÇÃO DA NUCA. NA FRENTE, UMA ABERTURA QUE PERMITE A PALPAÇÃO DO PULSO CAROTÍDEO E ACESSO A TRAQUÉIA. NÃO POSSUI BOTÕES OU APOIO DE METAL, FERRO, ALUMÍNIO. OS BOTÕES SÃO EM MATERIAL PLÁSTICO RESISTENTE, PERMITINDO A RÁDIO TRANSPARÊNCIA.</t>
  </si>
  <si>
    <t>BR 435058 PAPEL PARA ELETROCARDIÓGRAFO - ECG, TIPO BOBINA ÓTIMA SENSIBILIDADE, IMPRESSÃO TÉRMICA COM ÓTIMA FIXAÇÃO. REGISTRO POR CABEÇA TÉRMICA, SEM CONTATO COM O PAPEL, PODENDO SER FEITO TAMBÉM COM ESTILETE. MEDINDO 216MM X 30M.</t>
  </si>
  <si>
    <t>BR 0352012 - LENÇOL DESCARTÁVEL, MATERIAL: PAPEL, LARGURA: 0.70 M, COMPRIMENTO 50 M, APARESENTAÇÃO: ROLO</t>
  </si>
  <si>
    <t>CONJUNTO DRENAGEM TÓRAX, FRASCO PVC RÍGIDO TRANSPARENTE,TAMPA ROSCA C/3VIAS, CONECTOR DRENO-TUBO, 500 ML, GRADUAÇÃO DE 50 EM 50ML, TUBO EXTENSOR EM PVC C/ PINÇA CLAMP 1,20M, DRENO TÓRAX Nº32, ESTÉRIL, DESCARTÁVEL</t>
  </si>
  <si>
    <t>ANUSCÓPIO MATERIAL: PLÁSTICO, CORPO: RETO FECHADO, DIMENSÕES: CERCA DE 9 CM X 35 MM, USO: DESCARTÁVEL – CATMAT 438933</t>
  </si>
  <si>
    <t>TUBO VÁCUO ATIVADOR DE COAGULO 4 ML 13X75MM C/100</t>
  </si>
  <si>
    <t>BR 436013 SONDA VESICAL DE FOLEY 3 VIAS N° 22, BORRACHA, PARA SONDAGEM VESICAL DE DEMORA. ESTÉRIL, DESCARTÁVEL, CONFECCIONADA EM BORRACHA NATURAL, EM TRÊS VIAS, SENDO UMA PARA VIA DO BALÃO, VIA DE DRENAGEM E VIA DE IRRIGAÇÃO. EMBALADA INDIVIDUALMENTE EM PLÁSTICO E REEMBOLSADA EM PAPEL GRAU CIRÚRGICO, COM ABERTURA EM PÉTALA. COM REGISTRO NO MS/ANVISA.</t>
  </si>
  <si>
    <t>BR 436018 SONDA VESICAL DE FOLEY 3 VIAS N° 20, BORRACHA, PARA SONDAGEM VESICAL DE DEMORA. ESTÉRIL, DESCARTÁVEL, CONFECCIONADA EM BORRACHA NATURAL, EM TRÊS VIAS, SENDO UMA PARA VIA DO BALÃO, VIA DE DRENAGEM E VIA DE IRRIGAÇÃO. EMBALADA INDIVIDUALMENTE EM PLÁSTICO E REEMBOLSADA EM PAPEL GRAU CIRÚRGICO, COM ABERTURA EM PÉTALA. COM REGISTRO NO MS/ANVISA.</t>
  </si>
  <si>
    <t>BR 436020 SONDA VESICAL DE FOLEY 3 VIAS N° 18, BORRACHA,PARA SONDAGEM VESICAL DE DEMORA. ESTÉRIL, DESCARTÁVEL, CONFECCIONADA EM BORRACHA NATURAL, EM TRÊS VIAS, SENDO UMA PARA VIA DO BALÃO VIA DE DRENAGEM E VIA DE IRRIGAÇÃO. EMBALADA INDIVIDUALMENTE EM PLÁSTICO E REEMBOLSADA EM PAPEL GRAU CIRÚRGICO, COM ABERTURA EM PÉTALA. COM REGISTRO NO MS/ANVIS</t>
  </si>
  <si>
    <t>BR 436015 SONDA VESICAL DE FOLEY 3 VIAS N° 16, BORRACHA,PARA SONDAGEM VESICAL DE DEMORA. ESTÉRIL, DESCARTÁVEL, CONFECCIONADA EM BORRACHA NATURAL, EM TRÊS VIAS, SENDO UMA PARA VIA DO BALÃO, VIA DE DRENAGEM E VIA DE IRRIGAÇÃO. EMBALADA INDIVIDUALMENTE EM PLÁSTICO E REEMBOLSADA EM PAPEL GRAU CIRÚRGICO, COM ABERTURA EM PÉTALA. COM REGISTRO NO MS/ANVISA.</t>
  </si>
  <si>
    <t>BR436011 SONDA VESICAL DE FOLEY 3 VIAS N° 14, BORRACHA, PARA SONDAGEM VESICAL DE DEMORA. ESTÉRIL, DESCARTÁVEL, CONFECCIONADA EM BORRACHA NATURAL, EM TRÊS VIAS, SENDO UMA PARA VIA DO BALÃO, VIA DE DRENAGEM E VIA DE IRRIGAÇÃO. EMBALADA INDIVIDUALMENTE EM PLÁSTICO E REEMBOLSADA EM PAPEL GRAU CIRÚRGICO, COM ABERTURA EM PÉTALA. COM REGISTRO NO MS/ANVISA.</t>
  </si>
  <si>
    <t>BR 436017 SONDA VESICAL DE FOLEY 3 VIAS N° 12, BORRACHA, PARA SONDAGEM VESICAL DE DEMORA. ESTÉRIL, DESCARTÁVEL, CONFECCIONADA EM BORRACHA NATURAL, EM TRÊS VIAS, SENDO UMA PARA VIA DO BALÃO, VIA DE DRENAGEM E VIA DE IRRIGAÇÃO. EMBALADA INDIVIDUALMENTE EM PLÁSTICO E REEMBOLSADA EM PAPEL GRAU CIRÚRGICO, COM ABERTURA EM PÉTALA. COM REGISTRO NO MS/ANVISA.</t>
  </si>
  <si>
    <t>233632 ÓLEO MINERAL (PETROLATO) SOLUÇÃO ORAL 100 ML</t>
  </si>
  <si>
    <t>439811 AGULHA 0,55MM X 20MM - AGULHA HIPODÉRMICA AÇO INOXIDÁVEL SILICONIZADO 24 G X 3/4" BISEL CURTO TRIFACETADO CONECTOR LUER LOCK OU SLIP EM PLÁSTICO PROTETOR PLÁSTICO ESTÉRIL, DESCARTÁVEL, EMBALAGEM INDIVIDUAL</t>
  </si>
  <si>
    <t>626624 AGULHA ANESTÉSICA, P/ RAQUIDIANA, AÇO INOXIDÁVEL, 22 G X 1 1/2”, DISPOSITIVO P/ ANESTESIA REGIONAL RAQUIDIANA AGULHA PONTA DE LÁPIS - WHITACRE / SPROTTE 22 G CERCA DE 3 1/2" - 90 MM AÇO INOXIDÁVEL LUER TRANSPARENTE C/ MANDRIL E GUIA INTRODUTOR ESTÉRIL, USO ÚNICOAGULHA ANESTÉSICA, P/ RAQUIDIANA, AÇO INOXIDÁVEL, 22 G X 1 1/2”, DISPOSITIVO P/ ANESTESIA REGIONAL RAQUIDIANA AGULHA PONTA DE LÁPIS - WHITACRE / SPROTTE 22 G CERCA DE 3 1/2" - 90 MM AÇO INOXIDÁVEL LUER TRANSPARENTE C/ MANDRIL E GUIA INTRODUTOR ESTÉRIL, USO ÚNICO</t>
  </si>
  <si>
    <t>626627 AGULHA ANESTÉSICA, P/ RAQUIDIANA, AÇO INOXIDÁVEL, 25 G X 3 1/2", DISPOSITIVO P/ ANESTESIA REGIONAL RAQUIDIANA AGULHA PONTA DE LÁPIS - WHITACRE / SPROTTE 25 G CERCA DE 3 1/2" - 90 MM AÇO INOXIDÁVEL LUER TRANSPARENTE C/ MANDRIL E GUIA INTRODUTOR ESTÉRIL, USO ÚNICO</t>
  </si>
  <si>
    <t>626618 AGULHA ANESTÉSICA, P/ RAQUIDIANA, AÇO INOXIDÁVEL, 26 G X 3 1/2", DISPOSITIVO P/ ANESTESIA REGIONAL RAQUIDIANA AGULHA PONTA QUINCKE 26 G CERCA DE 3 1/2" - 90 MM AÇO INOXIDÁVEL LUER TRANSPARENTE C/ MANDRIL E GUIA INTRODUTOR ESTÉRIL, USO ÚNICO</t>
  </si>
  <si>
    <t>626568 AGULHA ANESTÉSICA, P/PERIDURAL, INOX, CENTIMETRADA, 18 G X 3 1/2", - DISPOSITIVO P/ ANESTESIA REGIONAL PERIDURAL CONTÍNUA AGULHA PONTA TUOHY 18 G CERCA DE 3" - 80 MM GRADUADA AÇO INOXIDÁVEL LUER TRANSPARENTE C/ MANDRIL C/ CATETER EPIDURAL E CONECTOR C/ FILTRO MICROBIOLÓGICOS C/ SERINGA PERDA DE RESISTÊNCIA ESTÉRIL, USO ÚNICO</t>
  </si>
  <si>
    <t>269943 ÁLCOOL ETÍLICO, TIPO: HIDRATADO, TEOR ALCOÓLICO 70%_(70¿GL), APRESENTAÇÃO: GEL 1L</t>
  </si>
  <si>
    <t>448248 ALGODÃO, ORTOPÉDICO, EM MANTAS, EM FIBRA DE ALGODÃO CRÚ, 20CM X 100CM, ENROLADO EM PAPEL APROPRIADO, NÃO ESTÉRIL, EMBALAGEM INDIVIDUAL</t>
  </si>
  <si>
    <r>
      <rPr>
        <sz val="10"/>
        <color rgb="FF000000"/>
        <rFont val="Calibri"/>
        <charset val="134"/>
      </rPr>
      <t>483363 BLOOD STOP - CURATIVO CUTÂNEO TIPO PÓS - PUNÇÃO C/ ALMOFADA FIBRA SINTÉTICA BASE ADESIVA CERCA DE 2,5 CM USO ÚNICO -UNIDADE</t>
    </r>
    <r>
      <rPr>
        <b/>
        <sz val="10"/>
        <color rgb="FF000000"/>
        <rFont val="Calibri"/>
        <charset val="134"/>
      </rPr>
      <t xml:space="preserve"> - AMPLA PARTICIPAÇÃO ATÉ 75%</t>
    </r>
  </si>
  <si>
    <r>
      <rPr>
        <sz val="10"/>
        <color rgb="FF000000"/>
        <rFont val="Calibri"/>
        <charset val="134"/>
      </rPr>
      <t>483363 BLOOD STOP - CURATIVO CUTÂNEO TIPO PÓS - PUNÇÃO C/ ALMOFADA FIBRA SINTÉTICA BASE ADESIVA CERCA DE 2,5 CM USO ÚNICO -UNIDADE</t>
    </r>
    <r>
      <rPr>
        <b/>
        <sz val="10"/>
        <color rgb="FF000000"/>
        <rFont val="Calibri"/>
        <charset val="134"/>
      </rPr>
      <t xml:space="preserve">  - COTA RESERVADA ME E EPP ATÉ 25%</t>
    </r>
  </si>
  <si>
    <t>461424 CATETER CENTRAL, VENOSO, PEDIÁTRICO - CATETER CENTRAL APLICAÇÃO: VENOSO POLIURETANO RADIOPACO CERCA 4 FR DUPLO LÚMEN 20 GAU CERCA 15 CM FIXAÇÃO SUBCUTÂNEA CONECTORES PADRÃO, CLAMP EM TODAS VIAS E TAMPAS KIT INTRODUTOR COMPLETO ESTÉRIL, DESCARTÁVEL, EMBALAGEM INDIVIDUAL</t>
  </si>
  <si>
    <t>621738 CATETER NASAL PARA OXIGÊNIO TIPO ÓCULOS P/ OXIGENOTERAPIA TUBO E PRONGA DE SILICONE COMPATÍVEL C/ FONTE O2 INFANTIL CERCA DE 2,5 M ESTÉRIL, USO ÚNICO</t>
  </si>
  <si>
    <t>441271 CATETER PERIFÉRICO POLÍMERO RADIOPACO VENOSO AGULHA AÇO INOX 24 GAU CERCA 15 MM CONECTOR PADRÃO CÂMARA REFLUXO C/ FILTRO C/ SISTEMA SEGURANÇA SEGUNDO NR/32 ESTÉRIL, DESCARTÁVEL, EMBALAGEM INDIVIDUAL (JELCO RN)</t>
  </si>
  <si>
    <t>445302 CATETER PERIFÉRICO POLÍMERO RADIOPACO VENOSO AGULHA AÇO INOX 26 GAU CERCA 20 MM CONECTOR PADRÃO CÂMARA REFLUXO C/ FILTRO C/ SISTEMA SEGURANÇA SEGUNDO NR/32 ESTÉRIL, DESCARTÁVEL, EMBALAGEM INDIVIDUAL (JELCO RN)</t>
  </si>
  <si>
    <t>269878 CLOREXIDINA DIGLUCONATO, 0,5%, APLICAÇÃO ALCOÓLICA 1.000ML</t>
  </si>
  <si>
    <t>619195 COLETOR DE URINA INFANTIL RESERVATÓRIO P/ COLETA DE AMOSTRA BIOLÓGICA SACO P/ URINA INFANTIL POLÍMERO MALEÁVEL TRANSPARENTE, GRADUADO CERCA DE 100 ML C/ ADESIVO DE FIXAÇÃO NO PACIENTE ESTÉRIL, USO ÚNICO</t>
  </si>
  <si>
    <t>460850 COLETOR DE URINA, MATERIAL :PLÁSTICO, SISTEMA ABERTO, CERCA DE 1200 ML, GRADUADA, NÃO ESTÉRIL, DESCARTÁVEL - FRASCO</t>
  </si>
  <si>
    <t>432133 COLETOR DE URINA, PVC, SISTEMA FECHADO, CERCA DE 2000 ML, GRADUAÇÃO DE 100 EM 100 ML, VÁLVULA ANTI REFLUXO, CLAMP CORTA FLUXO, CALÇA DE SUSTENTAÇÃO, MEMBRANA AUTO CICATRIZANTE, ESTÉRIL, DESCARTÁVEL</t>
  </si>
  <si>
    <t>623093 COMPRESSA CAMPO OPERATÓRIO COM PRÉ-ENCOLHIMENTO SECA DE 25 X 28 CM TECIDO MISTO C/ DISPOSITIVO DE FIXAÇÃO: ESTÉRIL, USO ÚNICO ESTÉRIL  PACOTE COM 5 UNIDAES</t>
  </si>
  <si>
    <t>396196 DESINFETANTE, À BASE DE QUATERNÁRIO DE AMÔNIO, CLORETO ALQUIL DIMETIL BENZIL AMÔNIO +TENSIOATIVOS, TEOR OLUÇÃO CONCENTRADA, TEOR ATIVO EM TORNO DE 50%, SOLUÇÃO AQUOSA, COM AROMA 1 LITROS</t>
  </si>
  <si>
    <t>396196 DESINFETANTE, À BASE DE QUATERNÁRIO DE AMÔNIO, CLORETO ALQUIL DIMETIL BENZIL AMÔNIO +TENSIOATIVOS, TEOR OLUÇÃO CONCENTRADA, TEOR ATIVO EM TORNO DE 50%, SOLUÇÃO AQUOSA, COM AROMA 5 LITROS</t>
  </si>
  <si>
    <t>436710 DETERGENTE ENZIMÁTICO 5 ENZIMAS, A BASE DE AMILASE, PROTEASE, LIPASE, CELULASE, PEPTIDASE, CARBOIDRASE 1 LITRO</t>
  </si>
  <si>
    <t>438571 DRENO CIRÚRGICO- TORÁCICO PVC 38 FRENCH CERCA DE 50 CM C/ CONECTOR RADIOPACO  ESTÉRIL, DESCARTÁVEL EMBALAGEM INDIVIDUAL</t>
  </si>
  <si>
    <t>438501 DRENO CIRÚRGICO TORÁCICO SILICONE 32 FRENCH COMPRIMENTO: CERCA DE 50 CM C/ CONECTOR RADIOPACO DESCARTÁVEL EMBALAGEM INDIVIDUAL</t>
  </si>
  <si>
    <t>438509 DRENO CIRÚRGICO, KEHR EM "T", BORRACHA, 12 FRENCH, CERCA DE 50 CM, TIPO ESTÉRIL, DESCARTÁVEL, EMBALAGEM INDIVIDUAL</t>
  </si>
  <si>
    <t>438502 DRENO CIRÚRGICO, KEHR EM "T", BORRACHA, 14 FRENCH, CERCA DE 50 CM, TIPO ESTÉRIL, DESCARTÁVEL, EMBALAGEM INDIVIDUAL</t>
  </si>
  <si>
    <t>438507 DRENO CIRÚRGICO, KEHR EM "T", BORRACHA, 16 FRENCH, CERCA DE 50 CM, TIPO ESTÉRIL, DESCARTÁVEL, EMBALAGEM INDIVIDUAL</t>
  </si>
  <si>
    <t>440501 DRENO CIRÚRGICO: DE PENROSE BORRACHA CERCA DE 20 MM X 30 CM RADIOPACO ESTÉRIL, DESCARTÁVEL EMBALAGEM INDIVIDUAL</t>
  </si>
  <si>
    <t>440502 DRENO CIRÚRGICO: DE PENROSE BORRACHA CERCA DE 25 MM X 30 CM RADIOPACO DESCARTÁVEL EMBALAGEM INDIVIDUAL</t>
  </si>
  <si>
    <t>438520 DRENO CIRÚRGICO: DE PENROSE BORRACHA CERCA DE 8 MM X 30 CM RADIOPACO ESTÉRIL, DESCARTÁVEL EMBALAGEM INDIVIDUAL</t>
  </si>
  <si>
    <t>438525 DRENO CIRÚRGICO: DE PENROSE SILICONE CERCA DE 10 MM X 30 CM RADIOPACO ESTÉRIL, DESCARTÁVEL EMBALAGEM INDIVIDUAL</t>
  </si>
  <si>
    <t>438526 DRENO CIRÚRGICO: DE PENROSE SILICONE CERCA DE 12 MM X 30 CM RADIOPACO ESTÉRIL, DESCARTÁVEL EMBALAGEM INDIVIDUAL</t>
  </si>
  <si>
    <t>609812 EQUIPO DE NUTRIÇÃO ENTERAL PVC SEM DEHP, C/ COR GRAVITACIONAL, 1 VIA MACROGOTAS, FLEXÍVEL PINÇA ROLETE PONTA EM CRUZ C/ FILTRO ESCALONADO ATÉ 180 CM ESTÉRIL, USO ÚNICO INDIVIDUAL</t>
  </si>
  <si>
    <t>610306 EQUIPO P/ BOMBA DE INFUSÃO FOTOSSENSÍVEL UNIVERSAL SANTRONIC PVC ÂMBAR P/ SOLUÇÃO FOTOSSENSÍVEL, SEM DEHP COM SEGMENTO DE SILICONE MACROGOTAS, FLEXÍVEL, C/ RESPIRO E FILTROPINÇA ROLETE ACIMA DE 181 CM C/ 1 INJETOR, AUTOCICATRIZANTEPONTA PERFURANTE: LUER C/ CLAMP C/ EQUIPAMENTOESTÉRIL, USO ÚNICO INDIVIDUAL SANTRONIC</t>
  </si>
  <si>
    <t>620775 EQUIPO P/ BOMBA DE INFUSÃO UNIVERSAL SANTRONICI PVC TRANSPARENTE, SEM DEHPCOM SEGMENTO DE SILICONE MACROGOTAS, FLEXÍVEL, C/ RESPIRO E FILTROPINÇA ROLETE ACIMA DE 181 CM C/ 1 INJETOR, AUTOCICATRIZANTEPONTA PERFURANTE: LUER C/ CLAMP C/ EQUIPAMENTOESTÉRIL, USO ÚNICO INDIVIDUAL SANTRONIC</t>
  </si>
  <si>
    <t>620163 ESCOVA DEGERMAÇÃO DUPLA FACE C/ CERDAS E ESPONJA CLOREXIDINA 2% USO ÚNICO EMBALAGEM INDIVIDUAL</t>
  </si>
  <si>
    <t>436498 ESFIGMOMANÔMETRO DIGITAL DE BRAÇO ATÉ 300 MMHG BRAÇADEIRA EM NYLONFECHO EM VELCRO TAMANHO: ADULTO</t>
  </si>
  <si>
    <t>434825 ESFIGMOMANÔMETRO, ANALÓGICO, ANERÓIDE, DE BRAÇO, ATÉ 300 MMHG, BRAÇADEIRA EM NYLON, FECHO EM METAL, TAMANHO:ADULTO</t>
  </si>
  <si>
    <t>435624 ESFIGMOMANÔMETRO, ANALÓGICO, ANERÓIDE, DE BRAÇO, ATÉ 300 MMHG, BRAÇADEIRA EM NYLON, FECHO EM VELCRO, ADULTO OBESO</t>
  </si>
  <si>
    <t>432474 ESFIGMOMANÔMETRO, COM ESTETOSCÓPIO, ANALÓGICO, ANERÓIDE, DE BRAÇO, ATÉ 300 MMHG, BRAÇADEIRA EM NYLON, FECHO EM METAL, INFANTIL</t>
  </si>
  <si>
    <t>473659 ESPAÇADOR USO MÉDICO INALAÇÃO DE BRONCO DILATADOR ENCAIXE UNIVERSAL, BOCAL COM VÁLVULA UNIDIRECIONAL RESERVATÓRIO RÍGIDO TRANSLÚCIDO MÁSCARA POLÍMERO, TAMANHO ADULTO</t>
  </si>
  <si>
    <t xml:space="preserve">362097 ESPAÇADOR USO MÉDICO INALAÇÃO DE BRONCO DILATADOR ENCAIXE UNIVERSAL, BOCAL COM VÁLVULA UNIDIRECIONAL RESERVATÓRIO RÍGIDO TRANSLÚCIDO MÁSCARA POLÍMERO, TAMANHO M DE 2 A 13 ANOS </t>
  </si>
  <si>
    <t xml:space="preserve">357699 ESPAÇADOR USO MÉDICO INALAÇÃO DE BRONCO DILATADOR ENCAIXE UNIVERSAL, BOCAL COM VÁLVULA UNIDIRECIONAL RESERVATÓRIO RÍGIDO TRANSLÚCIDO MÁSCARA POLÍMERO, TAMANHO P DE 0 A 2 ANOS </t>
  </si>
  <si>
    <t xml:space="preserve">479619 FILTRO TERAPIA RESPIRATÓRIA, P/ CIRCUITO RESPIRATÓRIO, HMEF, TROCA CALOR E UMIDADE C/ BARREIRA MICROBIOLÓGICA, HIDRÓFOBICO E HIGROSCÓPICO, CONEXÕES PADRÃO C/ VIA P/ CAPNOGRAFIA, INFANTIL, ESTÉRIL </t>
  </si>
  <si>
    <t>487627 FIO ALGODÃO - 0 - COM AGULHA 4CM FIO DE SUTURA AGULHADO POLIÉSTER C/ ALGODÃO AZUL MULTIFILAMENTAR 0 / 1-0 CERCA DE 45 CM AGULHA 3/8 CÍRCULO CORTANTE REVERSA / INVERTIDA CERCA DE 30 MM ESTÉRIL EMBALAGEM INDIVIDUAL. CX/24 UND</t>
  </si>
  <si>
    <t>600145 FIO ALGODÃO - 0 - SEM AGULHA FIO DE SUTURA S/ AGULHA POLIÉSTER C/ ALGODÃO PRETO MULTIFILAMENTAR 0 / 1-015 X CERCA DE 45 CM ESTÉRIL EMBALAGEM INDIVIDUAL. CX/24 UND</t>
  </si>
  <si>
    <t>605757 FIO ALGODÃO - 2 -0 S/AGULHA FIO DE SUTURA S/ AGULHA POLIÉSTER C/ ALGODÃO AZUL MULTIFILAMENTAR 2-0 15 X CERCA DE 45 CM ESTÉRIL EMBALAGEM INDIVIDUAL. CX/24 UND</t>
  </si>
  <si>
    <t>487612 FIO ALGODÃO - 3 -0 COM AGULHA FIO DE SUTURA AGULHADO POLIÉSTER C/ ALGODÃO AZUL MULTIFILAMENTAR 3-0 CERCA DE 70 CM AGULHA 3/8 CÍRCULO CORTANTE REVERSA / INVERTIDA CERCA DE 30 MM ESTÉRIL EMBALAGEM INDIVIDUAL. CX/24 UND</t>
  </si>
  <si>
    <t>600139 FIO ALGODÃO - 3 -0 S/AGULHA FIO DE SUTURA S/ AGULHA POLIÉSTER C/ ALGODÃO AZUL MULTIFILAMENTAR 3-015 X CERCA DE 45 CM ESTÉRIL EMBALAGEM INDIVIDUAL. CX/24 UND</t>
  </si>
  <si>
    <t>487606 FIO ALGODÃO - 4-0 COM AGULHA - FIO DE SUTURA AGULHADO POLIÉSTER C/ ALGODÃO AZUL MULTIFILAMENTAR 4-0 CERCA DE 45 CM AGULHA 1/2 CÍRCULO CILÍNDRICA CERCA DE 26 MM ESTÉRIL EMBALAGEM INDIVIDUAL. CX/24 UND</t>
  </si>
  <si>
    <t>487616 FIO ALGODÃO 2-0 COM AGULHA FIO DE SUTURA ALGODÃO AGULHADO POLIÉSTER C/ ALGODÃO AZUL MULTIFILAMENTAR 2-0 CERCA DE 45 CM AGULHA 1/2 CÍRCULO CILÍNDRICA CERCA DE 35 MM ESTÉRIL EMBALAGEM INDIVIDUAL. CX/24 UND</t>
  </si>
  <si>
    <t>487391 FIO DE SUTURA AGULHADO NYLON 10-0 - FIO DE SUTURA AGULHADO NYLON / POLIAMIDA PRETO MONOFILAMENTAR 10-0 CERCA DE 20 CM AGULHA 3/8 CÍRCULO ESPATULADA CERCA DE 6 MM ESTÉRIL EMBALAGEM INDIVIDUAL. CX/24 UND</t>
  </si>
  <si>
    <r>
      <rPr>
        <sz val="10"/>
        <rFont val="Calibri"/>
        <charset val="134"/>
      </rPr>
      <t xml:space="preserve">487534 FIO DE SUTURA AGULHADO, PROLENE -0- FIO DE SUTURA AGULHADO POLIPROPILENO AZUL MONOFILAMENTAR 0 / 1-0 CERCA DE 70 CM AGULHA 1/2 CÍRCULO CILÍNDRICA CERCA DE 40 MM ESTÉRIL EMBALAGEM INDIVIDUAL. </t>
    </r>
    <r>
      <rPr>
        <sz val="10"/>
        <color rgb="FF000000"/>
        <rFont val="Calibri"/>
        <charset val="134"/>
      </rPr>
      <t>CX/24 UND</t>
    </r>
  </si>
  <si>
    <t>487538 FIO DE SUTURA AGULHADO, PROLENE 1-0 C/ AGULHA FIO DE SUTURA AGULHADO POLIPROPILENO AZUL MONOFILAMENTAR Nº 1 CERCA DE 70 CM TIPO AGULHA: AGULHA 1/2 CÍRCULO CILÍNDRICA CERCA DE 40 MM ESTÉRIL EMBALAGEM INDIVIDUAL. CX/24 UND</t>
  </si>
  <si>
    <t>487522 FIO DE SUTURA AGULHADO, PROLENE 3.0 C/ AGULHA FIO DE SUTURA AGULHADO POLIPROPILENO AZUL MONOFILAMENTAR 3-0 CERCA DE 70 CM 2 AGULHA 3/8CÍRCULO NAS EXTREMIDADESCILÍNDRICA CERCA DE 30 MM ESTÉRILEMBALAGEM INDIVIDUAL. CX/24 UND</t>
  </si>
  <si>
    <t>487509 FIO DE SUTURA AGULHADO, PROLENE 4.0 C/ AGULHA FIO DE SUTURA AGULHADO POLIPROPILENO AZUL MONOFILAMENTAR 4-0 CERCA DE 70 CM AGULHA 1/2 CÍRCULO CILÍNDRICACERCA DE 26 MM ESTÉRIL EMBALAGEM INDIVIDUAL. CX/24 UND</t>
  </si>
  <si>
    <t>487172 FIO VICRIL 0 C/AGULHA - FIO DE SUTURA AGULHADO POLIGLACTINA VIOLETA MULTIFILAMENTAR, LAÇADO 0 / 1-0CERCA DE 150 CM AGULHA 1/2 CÍRCULO CILÍNDRICA CERCA DE 40 MM ESTÉRIL EMBALAGEM INDIVIDUAL. CX/24 UND</t>
  </si>
  <si>
    <t>487175 FIO VICRIL 1.0 C/AGULHA - FIO DE SUTURA AGULHADO POLIGLACTINA VIOLETA MULTIFILAMENTAR Nº 1 CERCA DE 70 CM AGULHA 1/2 CÍRCULO CILÍNDRICA ROBUSTA CERCA DE 40 MM ESTÉRIL EMBALAGEM INDIVIDUAL. CX/24 UND</t>
  </si>
  <si>
    <t>487075 FIO VICRYL 2 FIO DE SUTURA AGULHADO POLIGLACTINA INCOLOR MULTIFILAMENTAR RÁPIDA ABSORÇÃO 2-0  CERCA DE 90 CMAGULHA 1/2 CÍRCULO CILÍNDRICA CERCA DE 35 MM ESTÉRIL EMBALAGEM INDIVIDUAL. CX/24 UND</t>
  </si>
  <si>
    <t>604834 FIO VICRYL 2-0  FIO DE SUTURA AGULHADO MATERIAL FIO: POLIGLACTINA VIOLETA MULTIFILAMENTAR 2-0 CERCA DE 70 CMAGULHA 5/8 CÍRCULO CILÍNDRICA CERCA DE 26 MM ESTÉRIL EMBALAGEM INDIVIDUAL. CX/24 UND</t>
  </si>
  <si>
    <t>487070 FIO VICRYL 3-0  FIO DE SUTURA AGULHADO POLIGLACTINA INCOLOR MULTIFILAMENTAR RÁPIDA ABSORÇÃO 3-0 COMPRIMENTO FIO: CERCA DE 90 CM AGULHA 1/2 CÍRCULO CILÍNDRICA CERCA DE 35 MM ESTÉRIL EMBALAGEM INDIVIDUAL. CX/24 UND</t>
  </si>
  <si>
    <t>604836 FIO VICRYL 3-0 FIO DE SUTURA AGULHADO MATERIAL FIO: POLIGLECAPRONE VIOLETA MONOFILAMENTAR 3-0CERCA DE 70 CM AGULHA 1/2 CÍRCULO CILÍNDRICA CERCA DE 26 MM ESTÉRIL EMBALAGEM INDIVIDUAL. CX/24 UND</t>
  </si>
  <si>
    <t>438976 FITA HOSPITALAR IMPERMEÁVEL DORSO EM PAPEL CREPADO ADESIVO ACRÍLICO CERCA DE 15 MM USO ÚNICO 5M</t>
  </si>
  <si>
    <t>267328 FLEXENEMA 130ML FOSFATO DE SÓDIO MONOBÁSICO + FOSFATO DE SÓDIO DIBÁSICO 16 + 6 % ENEMA  130 ML</t>
  </si>
  <si>
    <t>616014 FRALDA DESCARTÁVEL TIRAS AJUSTÁVEIS E REPOSICIONÁVEIS ADULTO EXTRA GRANDE XG TELA POLIMÉRICA E NÚCLEO ABSORVENTE IMPERMEÁVEL BARREIRA ANTIVAZAMENTO</t>
  </si>
  <si>
    <t>616013 FRALDA DESCARTÁVEL TIRAS AJUSTÁVEIS E REPOSICIONÁVEIS ADULTO GRANDE TELA POLIMÉRICA E NÚCLEO ABSORVENTE IMPERMEÁVEL BARREIRA ANTIVAZAMENTO</t>
  </si>
  <si>
    <t>616012 FRALDA DESCARTÁVEL TIRAS AJUSTÁVEIS E REPOSICIONÁVEIS ADULTO MÉDIO TELA POLIMÉRICA E NÚCLEO ABSORVENTE IMPERMEÁVEL BARREIRA ANTIVAZAMENTO</t>
  </si>
  <si>
    <t>616011 FRALDA DESCARTÁVEL TIRAS AJUSTÁVEIS E REPOSICIONÁVEIS ADULTO PEQUENO TELA POLIMÉRICA E NÚCLEO ABSORVENTE IMPERMEÁVEL BARREIRA ANTIVAZAMENTO</t>
  </si>
  <si>
    <t>616003 FRALDA DESCARTÁVEL TIRAS AJUSTÁVEIS E REPOSICIONÁVEIS INFANTIL GRANDE TELA POLÍMERICA E NÚCLEO ABSORVENTE IMPERMEÁVEL BARREIRA ANTIVAZAMENTO</t>
  </si>
  <si>
    <t>616002 FRALDA DESCARTÁVEL TIRAS AJUSTÁVEIS E REPOSICIONÁVEIS INFANTIL MÉDIO TELA POLIMÉRICA E NÚCLEO ABSORVENTE IMPERMEÁVEL BARREIRA ANTIVAZAMENTO</t>
  </si>
  <si>
    <t>616001 FRALDA DESCARTÁVEL TIRAS AJUSTÁVEIS E REPOSICIONÁVEIS INFANTIL PEQUENO TELA POLIMÉRICA E NÚCLEO ABSORVENTE IMPERMEÁVEL BARREIRA ANTIVAZAMENTO</t>
  </si>
  <si>
    <t>616005 FRALDA DESCARTÁVEL TIRAS AJUSTÁVEIS E REPOSICIONÁVEISINFANTIL EXTRA GRANDE XG TELA POLÍMERICA E NÚCLEO ABSORVENTE  IMPERMEÁVEL BARREIRA ANTIVAZAMENTO</t>
  </si>
  <si>
    <t>614779 GARROTE MATERIAL*: BORRACHA SINTÉTICA, ISENTO DE LÁTEX NATURAL TIPO*: TIPO FITA COMPONENTE ADICIONAL: TRAVA ADESIVA CERCA DE 2,5 X 45 CM EM ROLO, PRÉ CORTADAUSO ÚNICO</t>
  </si>
  <si>
    <t>445576 GARROTE, FAIXA ELÁSTICA, C/ SISTEMA DE TRAVA EM PLÁSTICO, TAMANHO ADULTO, REUTILIZÁVEL</t>
  </si>
  <si>
    <t>366903 LÂMINA BISTURI, AÇO INOXIDÁVEL, Nº 15, DESCARTÁVEL, ESTÉRIL, EMBALADA INDIVIDUALMENTE</t>
  </si>
  <si>
    <t>299242 LÂMINA BISTURI, AÇO INOXIDÁVEL, Nº 21, DESCARTÁVEL, ESTÉRIL, EMBALADA INDIVIDUALMENTE</t>
  </si>
  <si>
    <t>628522 MALHA TUBULAR - USO EM SAÚDE MATERIAL: TECIDO DE FIBRAS 100% ALGODÃO LARGURA: CERCA DE 10 CM ESTERILIDADE: NÃO ESTÉRIL</t>
  </si>
  <si>
    <t>628523 MALHA TUBULAR - USO EM SAÚDE MATERIAL: TECIDO DE FIBRAS 100% ALGODÃO LARGURA: CERCA DE 12 CM ESTERILIDADE: NÃO ESTÉRIL</t>
  </si>
  <si>
    <t>628524 MALHA TUBULAR - USO EM SAÚDE MATERIAL: TECIDO DE FIBRAS 100% ALGODÃO LARGURA: CERCA DE 15 CM ESTERILIDADE: NÃO ESTÉRIL</t>
  </si>
  <si>
    <t>628525 MALHA TUBULAR - USO EM SAÚDE MATERIAL: TECIDO DE FIBRAS 100% ALGODÃO LARGURA: CERCA DE 20 CM ESTERILIDADE: NÃO ESTÉRIL</t>
  </si>
  <si>
    <t>628520 MALHA TUBULAR - USO EM SAÚDE MATERIAL: TECIDO DE FIBRAS 100% ALGODÃO LARGURA: CERCA DE 6 CM ESTERILIDADE: NÃO ESTÉRIL</t>
  </si>
  <si>
    <t>628521 MALHA TUBULAR - USO EM SAÚDE MATERIAL: TECIDO DE FIBRAS 100% ALGODÃO LARGURA: CERCA DE 8 CM ESTERILIDADE: NÃO ESTÉRIL</t>
  </si>
  <si>
    <t>452015 MANTA PARA ESTERILIZAÇÃO PESADA 70X70 POLIPROPILENO - SMS CERCA DE 40 G/M2 FOLHA CERCA DE 70 X 70 CCM EMBALAGEM P/ ESTERILIZAÇÃO PM USO ÚNICO</t>
  </si>
  <si>
    <t>452010 MANTA PARA ESTERILIZAÇÃO PESADO 100X100 EMBALAGEM P/ ESTERILIZAÇÃO POLIPROPILENO - SMS CERCA DE 40 G/M2FOLHA CERCA DE 100 X 100 CM USO ÚNICO</t>
  </si>
  <si>
    <t>613767 MANTA TÉRMICA P/ PACIENTE ISOLANTE TÉRMICO PELÍCULA DE POLÍMERO ALUMINIZADO ADULTO P/ CORPO INTEIRO USO ÚNICO EMBALAGEM INDIVIDUAL.</t>
  </si>
  <si>
    <t>485533 MÁSCARA PROTEÇÃO N95 RESP. C/ ANVISA, RESPIRADOR TIPO CONCHA, CAMADAS FIBRAS SINTÉTICAS EFICIÊNCIA FILTRAÇÃO MÍN. 94% S, CLASSE:PFF2, N95 OU EQUIVALENTE, CLIPE NASAL, TIRAS VEDAÇÃO ANATÔMICA, AS/ VÁLVULA, C/ COR, ADULTO, DESCARTÁVEL</t>
  </si>
  <si>
    <t>233469 ÓCULOS DE PROTEÇÃO INDIVIDUAL, POLICARBONATO, POLICARBONATO, ANTIEMBASSANTE E ANTICHAMA, ACOPLÁVEIS AO ROSTO, COM CORDÃO ELÁSTICO PARA FIXAÇÃO NA CABEÇA</t>
  </si>
  <si>
    <t>441981 OXÍMETRO ADULTO - OXÍMETRO DE USO MÉDICO, DEDO, 0 A 100%, CERCA DE 20 A 250 BPM, CERCA 24 H, PILHA, C/ SENSOR</t>
  </si>
  <si>
    <t>441983 OXIMETRO PEDIÁTRICO PORTÁTIL OXÍMETRO USO MÉDICO DEDO RAÇÃO 1: 0 A 100%CERCA DE 20 A 250 BPM CERCA 24 HPILHA C/ SENSO</t>
  </si>
  <si>
    <t>332814 PRESERVATIVO MASCULINO LÁTEX 16 CM 4,40 CM 0,045 MM: SEM LUBRIFICANTE EXAMES DE ULTRASSONOGRAFIA</t>
  </si>
  <si>
    <t>479672 PROTETOR OCULAR P/ FOTOTERAPIA NEONATAL FAIXA AJUSTÁVEL CABEÇA BINOCULAR HIPOALERGÊNICO PEQUENO  REUTILIZÁVEL</t>
  </si>
  <si>
    <t>236782 PULSEIRA IDENTIFICAÇÃO COR: INCOLOR TIPO MATERIAL: PLÁSTICO ATÓXICO E ANTIALÉRGICO USO: PULSO APLICAÇÃO: CONTROLE HOSPITALAR CARACTERÍSTICAS ADICIONAIS: PARA RECÉM-NASCIDO / COLAGEM DEFINITIVA / RETIRADA</t>
  </si>
  <si>
    <t>463072 PULSEIRA IDENTIFICAÇÃO TIPO: COM IMPRESSÃO BRANCA : 2 CM  X29 CM  IMPERMEÁVEL, ANTIALÉRGICO A IDENTIFICAÇÃO DE PACIENTES ACRE INVIOLÁVEL, DESCARTÁVEL, ADULTO  POLIPROPILENO</t>
  </si>
  <si>
    <t>395538 RECIPIENTE NUTRIÇÃO ENTERAL, PLÁSTICO TRANSPARENTE, 300 ML, COM TAMPA ROSQUEADA, ALÇA, ETIQUETA, BICO CONECTOR, :GRADUADO, ESTÉRIL, ATÓXICO, DESCARTÁVEL, EMBALAGEM INDIVIDUAL</t>
  </si>
  <si>
    <t>395533 RECIPIENTE NUTRIÇÃO ENTERAL, PLÁSTICO TRANSPARENTE, 500 ML, COM TAMPA ROSQUEADA, ALÇA, ETIQUETA, BICO CONECTOR, GRADUADO, ESTÉRIL, ATÓXICO, DESCARTÁVEL, EMBALAGEM INDIVIDUAL</t>
  </si>
  <si>
    <t>279762 SONDA DE ASPIRAÇÃO TRAQUEAL Nº 16 - CATETER ASPIRAÇÃO TRAQUEAL PVC ATÓXICO FLEXÍVEL DESCARTÁVEL PONTA ATRAUMÁTICA, ORIFÍCIOS DISTAIS LATERALIZADOS ESTÉRIL, EMBALAGEM INDIVIDUAL Nº 16</t>
  </si>
  <si>
    <t>389961 SONDA DE ASPIRAÇÃO TRAQUEAL Nº 18 - CATETER ASPIRAÇÃO TRAQUEALPVC ATÓXICO FLEXÍVEL DESCARTÁVEL PONTA ATRAUMÁTICA, ORIFÍCIOS DISTAIS LATERALIZADOS ESTÉRIL, EMBALAGEM INDIVIDUAL Nº 18</t>
  </si>
  <si>
    <t>282637 SONDA DE ASPIRAÇÃO TRAQUEAL Nº 20 - CATETER ASPIRAÇÃO TRAQUEAL PVC ATÓXICO FLEXÍVEL DESCARTÁVEL PONTA ATRAUMÁTICA, ORIFÍCIOS DISTAIS LATERALIZADOSESTÉRIL, EMBALAGEM INDIVIDUAL N 20</t>
  </si>
  <si>
    <t>435905 SONDA NASOGÁSTRICA, Nº 04, PVC, LEVINE LONGA, C/ORIFICIO LATERAL, CONECTOR C/TAMPA PRESA AO TUBO, ATÓXICA, ATRAUMÁTICA, ESTÉRIL, DESCART, SILICONIZADA</t>
  </si>
  <si>
    <t>437216 SONDA NASOGÁSTRICA, Nº 06, PVC, LEVINE LONGA, C/ORIFICIO LATERAL, CONECTOR C/TAMPA PRESA AO TUBO, ATÓXICA, ATRAUMÁTICA, ESTÉRIL, DESCART, SILICONIZADA</t>
  </si>
  <si>
    <t>437217 SONDA NASOGÁSTRICA, Nº 08, PVC, LEVINE LONGA, C/ORIFICIO LATERAL, CONECTOR C/TAMPA PRESA AO TUBO, ATÓXICA, ATRAUMÁTICA, ESTÉRIL, DESCARTÁVEL, SILICONIZADA</t>
  </si>
  <si>
    <t>435906 SONDA NASOGÁSTRICA, Nº 10, PVC, LEVINE LONGA, C/ORIFICIO LATERAL, CONECTOR C/TAMPA PRESA AO TUBO, ATÓXICA, ATRAUMÁTICA, ESTÉRIL, DESCART, SILICONIZADA</t>
  </si>
  <si>
    <t>435912 SONDA NASOGÁSTRICA, Nº 22, PVC, LEVINE LONGA, C/ORIFICIO LATERAL, CONECTOR C/TAMPA PRESA AO TUBO, ATÓXICA, ATRAUMÁTICA, ESTÉRIL, DESCART, SILICONIZADA</t>
  </si>
  <si>
    <t>436008 SONDA TRATO URINÁRIO FOLEY BORRACHA 10 FRENCH 2 VIAS CONECTORES PADRÃO C/ BALÃO CERCA 30 ML PONTA DISTAL CILÍNDRICA FECHADA C/ ORIFÍCIOS LATERAIS ESTÉRIL, DESCARTÁVEL EMBALAGEM INDIVIDUAL</t>
  </si>
  <si>
    <t>436014 SONDA TRATO URINÁRIO FOLEY BORRACHA 24 FRENCH 3 VIAS CONECTORES PADRÃO C/ BALÃO CERCA 30 ML PONTA DISTAL CILÍNDRICA FECHADA C/ ORIFÍCIOS LATERAIS ESTÉRIL, DESCARTÁVEL EMBALAGEM INDIVIDUAL</t>
  </si>
  <si>
    <t>436005 SONDA TRATO URINÁRIO FOLEY BORRACHA 8 FRENCH 2 VIAS CONECTORES PADRÃO C/ BALÃO CERCA 30 ML PONTA DISTAL CILÍNDRICA FECHADA C/ ORIFÍCIOS LATERAIS ESTÉRIL, DESCARTÁVEL EMBALAGEM INDIVIDUAL</t>
  </si>
  <si>
    <t xml:space="preserve">452538 SONDA TRATO URINÁRIO, URETRAL, PVC, 04 FRENCH, CONECTOR PADRÃO, CERCA 20 CM, PONTA DISTAL CILÍNDRICA FECHADA, C/ ORIFÍCIOS LATERAIS, ESTÉRIL, DESCARTÁVEL, EMBALAGEM INDIVIDUAL </t>
  </si>
  <si>
    <t>436228 SONDA TRATO URINÁRIO, URETRAL, PVC, 06 FRENCH, CONECTOR PADRÃO, CERCA 20 CM, PONTA DISTAL CILÍNDRICA FECHADA, C/ ORIFÍCIOS LATERAIS, A, ESTÉRIL, DESCARTÁVEL, EMBALAGEM INDIVIDUAL</t>
  </si>
  <si>
    <t>436229 SONDA TRATO URINÁRIO, URETRAL, PVC, 08 FRENCH, CONECTOR PADRÃO, CERCA 20 CM, PONTA DISTAL CILÍNDRICA FECHADA, C/ ORIFÍCIOS LATERAIS, ESTÉRIL, DESCARTÁVEL, EMBALAGEM INDIVIDUAL</t>
  </si>
  <si>
    <t>396142 SWAB, HASTE PLÁSTICA, PONTA EM ALGODÃO HIDRÓFILO, EMBALAGEM INDIVIDUAL EM PAPEL GRAU CIRÚRGICO, ESTÉRIL, DESCARTÁVEL</t>
  </si>
  <si>
    <t>435028 TELA CIRÚRGICA, IMPLANTÁVEL, MONOFILAMENTO DE POLIPROPILENO, NÃO ABSORVÍVEL, CERCA DE 15 X 15 CM, ESTÉRIL, USO ÚNICO</t>
  </si>
  <si>
    <t>435149 TELA CIRÚRGICA, IMPLANTÁVEL, MONOFILAMENTO DE POLIPROPILENO, NÃO ABSORVÍVEL, CERCA DE 20 X 30 CM, ESTÉRIL, USO ÚNICO</t>
  </si>
  <si>
    <t>435030 TELA CIRÚRGICA, IMPLANTÁVEL, MONOFILAMENTO DE POLIPROPILENO, NÃO ABSORVÍVEL, CERCA DE 30 X 30 CM, ESTÉRIL, SO ÚNICO</t>
  </si>
  <si>
    <t>476574 TELA CIRÚRGICA, MONOFILAMENTO DE POLIPROPILENO, 10 CM, 10 CM, TIPO MARLEX, ESTÉRIL</t>
  </si>
  <si>
    <t>435029 TELA CIRÚRGICA, MONOFILAMENTO DE POLIPROPILENO, NÃO ABSORVÍVEL 15 X 20 CM, TIPO MARLEX, ESTÉRIL</t>
  </si>
  <si>
    <t>457482 TORNEIRINHA, 3 VIAS, POLÍMERO, LUER LOCK / SLIP, PTÉ CERCA DE 300 PSI, ESTÉRIL, USO ÚNICO</t>
  </si>
  <si>
    <t>428620 TOUCA DESCARTÁVEL USO HOSPITALAR, NÃO TECIDO 100% POLIPROPILENO, COM ELÁSTICO EM TODA VOLTA, SEM COR, CERCA DE 30 G/M2, ÚNICO, DESCARTÁVEL, HIPOALERGÊNICA, ATÓXICA, INODORA, UNISSEX</t>
  </si>
  <si>
    <t>451333 TUBO ENDOTRAQUEAL N 8,5 PVC SILICONIZADO  EM "L" 8,5 C/ PONTA DISTAL ATRAUMÁTICA  BALÃO ALTO VOLUME E BAIXA PRESSÃO RADIOPACO, GRADUADO CONECTOR PADRÃO ESTÉRIL, USO ÚNICO</t>
  </si>
  <si>
    <t>451324 TUBO ENDOTRAQUEAL, PVC SILICONIZADO, Nº 2.0 PONTA ARREDONDADA, OLHO DE MURPHY, CURVA DE MAGILL, BALÃO ALTO VOLUME E BAIXA PRESSÃO, DESCART, ESTÉRIL</t>
  </si>
  <si>
    <t>451313 TUBO ENDOTRAQUEAL, PVC SILICONIZADO, Nº 2.5 PONTA ARREDONDADA, OLHO DE MURPHY, CURVA DE MAGILL, BALÃO ALTO VOLUME E BAIXA PRESSÃO, DESCART, ESTÉRIL</t>
  </si>
  <si>
    <t>451311 TUBO ENDOTRAQUEAL, PVC SILICONIZADO, Nº 3.0 PONTA ARREDONDADA, OLHO DE MURPHY, CURVA DE MAGILL, BALÃO ALTO VOLUME E BAIXA PRESSÃO, DESCART, ESTÉRIL</t>
  </si>
  <si>
    <t>451317 TUBO ENDOTRAQUEAL, PVC SILICONIZADO, Nº 3.5 PONTA ARREDONDADA, OLHO DE MURPHY, CURVA DE MAGILL, BALÃO ALTO VOLUME E BAIXA PRESSÃO, DESCART, ESTÉRIL</t>
  </si>
  <si>
    <t>451318 TUBO ENDOTRAQUEAL, PVC SILICONIZADO, Nº 4.0 PONTA ARREDONDADA, OLHO DE MURPHY, CURVA DE MAGILL, BALÃO ALTO VOLUME E BAIXA PRESSÃO, DESCART, ESTÉRIL</t>
  </si>
  <si>
    <t>451312 TUBO ENDOTRAQUEAL, PVC SILICONIZADO, Nº 4.5 PONTA ARREDONDADA, OLHO DE MURPHY, CURVA DE MAGILL, BALÃO ALTO VOLUME E BAIXA PRESSÃO, DESCART, ESTÉRIL</t>
  </si>
  <si>
    <t>451316 TUBO ENDOTRAQUEAL, PVC SILICONIZADO, Nº 5.0 PONTA ARREDONDADA, OLHO DE MURPHY, CURVA DE MAGILL, BALÃO ALTO VOLUME E BAIXA PRESSÃO, DESCART, ESTÉRIL</t>
  </si>
  <si>
    <t>451322 TUBO ENDOTRAQUEAL, PVC SILICONIZADO, Nº 5.5 PONTA ARREDONDADA, OLHO DE MURPHY, CURVA DE MAGILL, BALÃO ALTO VOLUME E BAIXA PRESSÃO, DESCART, ESTÉRIL</t>
  </si>
  <si>
    <t>451323 TUBO ENDOTRAQUEAL, PVC SILICONIZADO, Nº 6.0 PONTA ARREDONDADA, OLHO DE MURPHY, CURVA DE MAGILL, BALÃO ALTO VOLUME E BAIXA PRESSÃO, DESCART, ESTÉRILO</t>
  </si>
  <si>
    <t>451325 TUBO ENDOTRAQUEAL, PVC SILICONIZADO, Nº 6.5 PONTA ARREDONDADA, OLHO DE MURPHY, CURVA DE MAGILL, BALÃO ALTO VOLUME E BAIXA PRESSÃO, DESCART, ESTÉRIL</t>
  </si>
  <si>
    <t>451321 TUBO ENDOTRAQUEAL, PVC SILICONIZADO, Nº 7.0 PONTA ARREDONDADA, OLHO DE MURPHY, CURVA DE MAGILL, BALÃO ALTO VOLUME E BAIXA PRESSÃO, DESCART, ESTÉRIL</t>
  </si>
  <si>
    <t>451314 TUBO ENDOTRAQUEAL, PVC SILICONIZADO, Nº 7.5 PONTA ARREDONDADA, OLHO DE MURPHY, CURVA DE MAGILL, BALÃO ALTO VOLUME E BAIXA PRESSÃO, DESCART, ESTÉRILO</t>
  </si>
  <si>
    <t>451327 TUBO ENDOTRAQUEAL, PVC SILICONIZADO, Nº 8 PONTA ARREDONDADA, OLHO DE MURPHY, CURVA DE MAGILL, BALÃO ALTO VOLUME E BAIXA PRESSÃO, DESCART, ESTÉRIL</t>
  </si>
  <si>
    <t>459102 TUBO EXTENSOR DE OXIGÊNIO E A ASPIRAÇÃO - TUBO HOSPITALAR ASPIRAÇÃO E IRRIGAÇÃO PVC TRANSPARENTE DUPLO 2,0 M CORTA FLUXO NAS 2 VIAS C/ CONECTORES E PONTEIRAS ESTÉRIL, USO ÚNICO</t>
  </si>
  <si>
    <t>485174 URIPEN - DISPOSITIVO EXTERNO P/ INCONTINÊNCIA URINÁRIA MASCULINO PRESERVATIVO C/ ABERTURA P/ DRENAGEMLÁTEX NATURALCERCA DE 50 MM C/ EXTENSOR PVCESTÉRIL, USO ÚNICO EMBALAGEM INDIVIDUAL</t>
  </si>
  <si>
    <t>BR 0415575 FILME RADIOLÓGICO, TIPO RAIO-X, DIMENSÕES 18X24 CM CX COM 100 UNDUNIDADE</t>
  </si>
  <si>
    <t>BR 0415610 FILME RADIOLÓGICO, TIPO RAIO-X, DIMENSÕES 35X43 CM. CX COM 100 UM</t>
  </si>
  <si>
    <t>BR 0415577 FILME RADIOLÓGICO, TIPO RAIO-X, DIMENSÕES 30X40 CM CX COM 100 UND</t>
  </si>
  <si>
    <t>BR 0415576 FILME RADIOLÓGICO, TIPO RAIO-X, DIMENSÕES 24X30 CM CX COM 100 UND</t>
  </si>
  <si>
    <t>BR 0415578 FILME RADIOLÓGICO, TIPO RAIO-X, DIMENSÕES 35X35 CM CX COM 100 UND</t>
  </si>
  <si>
    <t xml:space="preserve">BR0405619 - QUÍMICO REVELADOR PARA RAIO-X KIT REVELADOR RADIOLÓGICO, TIPO: SOLUÇÃO AQUOSA CONCENTRADA, APLICAÇÃO: PARA PROCESSAMENTO AUTOMÁTICO GALÃO COM 38 LITROS </t>
  </si>
  <si>
    <t>415182 FILME RADIOLÓGICO TIPO: RAIO-X ADICIONAL: PARA PROCESSAMENTO SECO DIMENSÕES: 20 X 25 CM CAIXA 100 UNIDADES</t>
  </si>
  <si>
    <t>415183 FILME RADIOLÓGICO TIPO: RAIO-X ADICIONAL: PARA PROCESSAMENTO SECO DIMENSÕES: 25 X 30 CM CAIXA 100 UNIDADES</t>
  </si>
  <si>
    <t xml:space="preserve">BR0405631 - QUÍMICO FIXADOR PARA RAIO-X KIT FIXADOR RADIOLÓGICO, APLICAÇÃO: PARA PROCESSAMENTO AUTOMÁTICO, ASPECTO FÍSICO: SOLUÇÃO AQUOSA CONCENTRADA - GALÃO COM 38 LITROS </t>
  </si>
  <si>
    <t>VALOR TOTAL ESTIMADO DA CONTRATAÇÃO</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</si>
</sst>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 #,##0.00_-;_-* &quot;-&quot;??_-;_-@_-"/>
    <numFmt numFmtId="177" formatCode="_-&quot;R$&quot;\ * #,##0.00_-;\-&quot;R$&quot;\ * #,##0.00_-;_-&quot;R$&quot;\ * &quot;-&quot;??_-;_-@_-"/>
    <numFmt numFmtId="178" formatCode="_-* #,##0_-;\-* #,##0_-;_-* &quot;-&quot;_-;_-@_-"/>
    <numFmt numFmtId="179" formatCode="_-&quot;R$&quot;\ * #,##0_-;\-&quot;R$&quot;\ * #,##0_-;_-&quot;R$&quot;\ * &quot;-&quot;_-;_-@_-"/>
    <numFmt numFmtId="180" formatCode="&quot;R$&quot;\ #,##0.00"/>
  </numFmts>
  <fonts count="30">
    <font>
      <sz val="10"/>
      <color rgb="FF000000"/>
      <name val="Times New Roman"/>
      <charset val="204"/>
    </font>
    <font>
      <sz val="10"/>
      <color rgb="FF000000"/>
      <name val="Calibri"/>
      <charset val="134"/>
      <scheme val="minor"/>
    </font>
    <font>
      <b/>
      <sz val="10"/>
      <name val="Calibri"/>
      <charset val="134"/>
      <scheme val="minor"/>
    </font>
    <font>
      <sz val="10"/>
      <name val="Calibri"/>
      <charset val="134"/>
      <scheme val="minor"/>
    </font>
    <font>
      <sz val="10"/>
      <color rgb="FF000000"/>
      <name val="Calibri"/>
      <charset val="134"/>
    </font>
    <font>
      <sz val="10"/>
      <color rgb="FF333333"/>
      <name val="Calibri"/>
      <charset val="134"/>
    </font>
    <font>
      <sz val="10"/>
      <color rgb="FF444444"/>
      <name val="Calibri"/>
      <charset val="134"/>
    </font>
    <font>
      <sz val="10"/>
      <name val="Calibri"/>
      <charset val="134"/>
    </font>
    <font>
      <b/>
      <sz val="10"/>
      <color rgb="FF000000"/>
      <name val="Calibri"/>
      <charset val="134"/>
      <scheme val="minor"/>
    </font>
    <font>
      <sz val="10"/>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0"/>
      <color rgb="FF000000"/>
      <name val="Calibri"/>
      <charset val="134"/>
    </font>
  </fonts>
  <fills count="3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9" fillId="0" borderId="0" applyFont="0" applyFill="0" applyBorder="0" applyAlignment="0" applyProtection="0">
      <alignment vertical="center"/>
    </xf>
    <xf numFmtId="177" fontId="9" fillId="0" borderId="0" applyFont="0" applyFill="0" applyBorder="0" applyAlignment="0" applyProtection="0">
      <alignment vertical="center"/>
    </xf>
    <xf numFmtId="9" fontId="9" fillId="0" borderId="0" applyFont="0" applyFill="0" applyBorder="0" applyAlignment="0" applyProtection="0">
      <alignment vertical="center"/>
    </xf>
    <xf numFmtId="178" fontId="9" fillId="0" borderId="0" applyFont="0" applyFill="0" applyBorder="0" applyAlignment="0" applyProtection="0">
      <alignment vertical="center"/>
    </xf>
    <xf numFmtId="179"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6"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7" borderId="10" applyNumberFormat="0" applyAlignment="0" applyProtection="0">
      <alignment vertical="center"/>
    </xf>
    <xf numFmtId="0" fontId="19" fillId="8" borderId="11" applyNumberFormat="0" applyAlignment="0" applyProtection="0">
      <alignment vertical="center"/>
    </xf>
    <xf numFmtId="0" fontId="20" fillId="8" borderId="10" applyNumberFormat="0" applyAlignment="0" applyProtection="0">
      <alignment vertical="center"/>
    </xf>
    <xf numFmtId="0" fontId="21" fillId="9"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8" fillId="34" borderId="0" applyNumberFormat="0" applyBorder="0" applyAlignment="0" applyProtection="0">
      <alignment vertical="center"/>
    </xf>
    <xf numFmtId="0" fontId="28" fillId="35" borderId="0" applyNumberFormat="0" applyBorder="0" applyAlignment="0" applyProtection="0">
      <alignment vertical="center"/>
    </xf>
    <xf numFmtId="0" fontId="27" fillId="36" borderId="0" applyNumberFormat="0" applyBorder="0" applyAlignment="0" applyProtection="0">
      <alignment vertical="center"/>
    </xf>
  </cellStyleXfs>
  <cellXfs count="37">
    <xf numFmtId="0" fontId="0" fillId="0" borderId="0" xfId="0" applyAlignment="1">
      <alignment horizontal="left" vertical="top"/>
    </xf>
    <xf numFmtId="0" fontId="1" fillId="2" borderId="0" xfId="0" applyFont="1" applyFill="1" applyAlignment="1">
      <alignment horizontal="left" vertical="center"/>
    </xf>
    <xf numFmtId="0" fontId="1" fillId="3" borderId="0" xfId="0" applyFont="1" applyFill="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180" fontId="1" fillId="0" borderId="0" xfId="0" applyNumberFormat="1" applyFont="1" applyAlignment="1">
      <alignment horizontal="center" vertical="center"/>
    </xf>
    <xf numFmtId="180" fontId="1" fillId="0" borderId="0" xfId="0" applyNumberFormat="1" applyFont="1" applyAlignment="1">
      <alignment horizontal="left" vertical="center"/>
    </xf>
    <xf numFmtId="0" fontId="2"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80" fontId="2" fillId="2" borderId="1" xfId="0" applyNumberFormat="1" applyFont="1" applyFill="1" applyBorder="1" applyAlignment="1">
      <alignment horizontal="center" vertical="center" wrapText="1"/>
    </xf>
    <xf numFmtId="1" fontId="1" fillId="2" borderId="2" xfId="0" applyNumberFormat="1" applyFont="1" applyFill="1" applyBorder="1" applyAlignment="1">
      <alignment horizontal="center" vertical="center" shrinkToFit="1"/>
    </xf>
    <xf numFmtId="0" fontId="4" fillId="4" borderId="1"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1" fillId="4" borderId="1" xfId="0" applyFont="1" applyFill="1" applyBorder="1" applyAlignment="1">
      <alignment horizontal="center" vertical="center"/>
    </xf>
    <xf numFmtId="180" fontId="1" fillId="2" borderId="1" xfId="0" applyNumberFormat="1" applyFont="1" applyFill="1" applyBorder="1" applyAlignment="1">
      <alignment horizontal="center" vertical="center"/>
    </xf>
    <xf numFmtId="1" fontId="1" fillId="3" borderId="2" xfId="0" applyNumberFormat="1" applyFont="1" applyFill="1" applyBorder="1" applyAlignment="1">
      <alignment horizontal="center" vertical="center" shrinkToFit="1"/>
    </xf>
    <xf numFmtId="0" fontId="4" fillId="3" borderId="1" xfId="0" applyFont="1" applyFill="1" applyBorder="1" applyAlignment="1">
      <alignment horizontal="justify" vertical="center" wrapText="1"/>
    </xf>
    <xf numFmtId="0" fontId="3" fillId="3" borderId="3" xfId="0" applyFont="1" applyFill="1" applyBorder="1" applyAlignment="1">
      <alignment horizontal="center" vertical="center" wrapText="1"/>
    </xf>
    <xf numFmtId="0" fontId="1" fillId="3" borderId="1" xfId="0" applyFont="1" applyFill="1" applyBorder="1" applyAlignment="1">
      <alignment horizontal="center" vertical="center"/>
    </xf>
    <xf numFmtId="180" fontId="1" fillId="3" borderId="1" xfId="0" applyNumberFormat="1" applyFont="1" applyFill="1" applyBorder="1" applyAlignment="1">
      <alignment horizontal="center" vertical="center"/>
    </xf>
    <xf numFmtId="180" fontId="2" fillId="3" borderId="1" xfId="0" applyNumberFormat="1" applyFont="1" applyFill="1" applyBorder="1" applyAlignment="1">
      <alignment horizontal="center" vertical="center" wrapText="1"/>
    </xf>
    <xf numFmtId="0" fontId="5" fillId="4" borderId="1" xfId="0" applyFont="1" applyFill="1" applyBorder="1" applyAlignment="1">
      <alignment horizontal="justify" vertical="center" wrapText="1"/>
    </xf>
    <xf numFmtId="0" fontId="6" fillId="4" borderId="1" xfId="0" applyFont="1" applyFill="1" applyBorder="1" applyAlignment="1">
      <alignment horizontal="justify" vertical="center" wrapText="1"/>
    </xf>
    <xf numFmtId="0" fontId="4" fillId="0" borderId="1" xfId="0" applyFont="1" applyBorder="1" applyAlignment="1">
      <alignment horizontal="justify" vertical="center" wrapText="1"/>
    </xf>
    <xf numFmtId="0" fontId="1" fillId="0" borderId="1" xfId="0" applyFont="1" applyBorder="1" applyAlignment="1">
      <alignment horizontal="center" vertical="center"/>
    </xf>
    <xf numFmtId="0" fontId="4" fillId="0" borderId="1" xfId="0" applyFont="1" applyBorder="1" applyAlignment="1">
      <alignment horizontal="justify" vertical="center"/>
    </xf>
    <xf numFmtId="0" fontId="4" fillId="3" borderId="1" xfId="0" applyFont="1" applyFill="1" applyBorder="1" applyAlignment="1">
      <alignment horizontal="justify" vertical="center"/>
    </xf>
    <xf numFmtId="0" fontId="7" fillId="0" borderId="1" xfId="0" applyFont="1" applyBorder="1" applyAlignment="1">
      <alignment horizontal="justify" vertical="center" wrapText="1"/>
    </xf>
    <xf numFmtId="0" fontId="4" fillId="4" borderId="1" xfId="0" applyFont="1" applyFill="1" applyBorder="1" applyAlignment="1">
      <alignment horizontal="justify" vertical="center"/>
    </xf>
    <xf numFmtId="0" fontId="1" fillId="0" borderId="1" xfId="0" applyFont="1" applyBorder="1" applyAlignment="1">
      <alignment horizontal="center" vertical="center" wrapText="1"/>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180" fontId="2" fillId="5" borderId="6" xfId="0" applyNumberFormat="1" applyFont="1" applyFill="1" applyBorder="1" applyAlignment="1">
      <alignment horizontal="center" vertical="center" wrapText="1"/>
    </xf>
    <xf numFmtId="180" fontId="2" fillId="5" borderId="5" xfId="0" applyNumberFormat="1" applyFont="1" applyFill="1" applyBorder="1" applyAlignment="1">
      <alignment horizontal="center" vertical="center" wrapText="1"/>
    </xf>
  </cellXfs>
  <cellStyles count="49">
    <cellStyle name="Normal" xfId="0" builtinId="0"/>
    <cellStyle name="Comma" xfId="1" builtinId="3"/>
    <cellStyle name="Moeda" xfId="2" builtinId="4"/>
    <cellStyle name="Porcentagem" xfId="3" builtinId="5"/>
    <cellStyle name="Comma [0]" xfId="4" builtinId="6"/>
    <cellStyle name="Moeda [0]" xfId="5" builtinId="7"/>
    <cellStyle name="Hyperlink" xfId="6" builtinId="8"/>
    <cellStyle name="Hyperlink seguido" xfId="7" builtinId="9"/>
    <cellStyle name="Observação" xfId="8" builtinId="10"/>
    <cellStyle name="Texto de Aviso"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ída" xfId="17" builtinId="21"/>
    <cellStyle name="Cálculo" xfId="18" builtinId="22"/>
    <cellStyle name="Célula de Verificação" xfId="19" builtinId="23"/>
    <cellStyle name="Célula Vinculada" xfId="20" builtinId="24"/>
    <cellStyle name="Total" xfId="21" builtinId="25"/>
    <cellStyle name="Bom" xfId="22" builtinId="26"/>
    <cellStyle name="Ruim" xfId="23" builtinId="27"/>
    <cellStyle name="Neutro" xfId="24" builtinId="28"/>
    <cellStyle name="Ênfase 1" xfId="25" builtinId="29"/>
    <cellStyle name="20% - Ênfase 1" xfId="26" builtinId="30"/>
    <cellStyle name="40% - Ênfase 1" xfId="27" builtinId="31"/>
    <cellStyle name="60% - Ênfase 1" xfId="28" builtinId="32"/>
    <cellStyle name="Ênfase 2" xfId="29" builtinId="33"/>
    <cellStyle name="20% - Ênfase 2" xfId="30" builtinId="34"/>
    <cellStyle name="40% - Ênfase 2" xfId="31" builtinId="35"/>
    <cellStyle name="60% - Ênfase 2" xfId="32" builtinId="36"/>
    <cellStyle name="Ênfase 3" xfId="33" builtinId="37"/>
    <cellStyle name="20% - Ênfase 3" xfId="34" builtinId="38"/>
    <cellStyle name="40% - Ênfase 3" xfId="35" builtinId="39"/>
    <cellStyle name="60% - Ênfase 3" xfId="36" builtinId="40"/>
    <cellStyle name="Ênfase 4" xfId="37" builtinId="41"/>
    <cellStyle name="20% - Ênfase 4" xfId="38" builtinId="42"/>
    <cellStyle name="40% - Ênfase 4" xfId="39" builtinId="43"/>
    <cellStyle name="60% - Ênfase 4" xfId="40" builtinId="44"/>
    <cellStyle name="Ênfase 5" xfId="41" builtinId="45"/>
    <cellStyle name="20% - Ênfase 5" xfId="42" builtinId="46"/>
    <cellStyle name="40% - Ênfase 5" xfId="43" builtinId="47"/>
    <cellStyle name="60% - Ênfase 5" xfId="44" builtinId="48"/>
    <cellStyle name="Ênfase 6" xfId="45" builtinId="49"/>
    <cellStyle name="20% - Ênfase 6" xfId="46" builtinId="50"/>
    <cellStyle name="40% - Ênfase 6" xfId="47" builtinId="51"/>
    <cellStyle name="60% - Ênfase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xdr:col>
      <xdr:colOff>1209675</xdr:colOff>
      <xdr:row>0</xdr:row>
      <xdr:rowOff>209550</xdr:rowOff>
    </xdr:from>
    <xdr:ext cx="8828554" cy="1638300"/>
    <xdr:pic>
      <xdr:nvPicPr>
        <xdr:cNvPr id="2" name="image1.png"/>
        <xdr:cNvPicPr preferRelativeResize="0"/>
      </xdr:nvPicPr>
      <xdr:blipFill>
        <a:blip r:embed="rId1" cstate="print"/>
        <a:stretch>
          <a:fillRect/>
        </a:stretch>
      </xdr:blipFill>
      <xdr:spPr>
        <a:xfrm>
          <a:off x="1975485" y="209550"/>
          <a:ext cx="8828405" cy="1638300"/>
        </a:xfrm>
        <a:prstGeom prst="rect">
          <a:avLst/>
        </a:prstGeom>
        <a:noFill/>
      </xdr:spPr>
    </xdr:pic>
    <xdr:clientData fLock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99"/>
  <sheetViews>
    <sheetView tabSelected="1" zoomScale="110" zoomScaleNormal="110" zoomScalePageLayoutView="90" topLeftCell="B1" workbookViewId="0">
      <selection activeCell="B32" sqref="B32"/>
    </sheetView>
  </sheetViews>
  <sheetFormatPr defaultColWidth="9.4" defaultRowHeight="12.75" outlineLevelCol="5"/>
  <cols>
    <col min="1" max="1" width="13.4" style="3" customWidth="1"/>
    <col min="2" max="2" width="151.2" style="3" customWidth="1"/>
    <col min="3" max="3" width="13.4" style="3" customWidth="1"/>
    <col min="4" max="4" width="13.4" style="4" customWidth="1"/>
    <col min="5" max="5" width="12.4" style="5" customWidth="1"/>
    <col min="6" max="6" width="17.2" style="6" customWidth="1"/>
    <col min="7" max="7" width="12" style="3" customWidth="1"/>
    <col min="8" max="16384" width="9.4" style="3"/>
  </cols>
  <sheetData>
    <row r="1" ht="22.5" customHeight="1" spans="1:6">
      <c r="A1" s="4"/>
      <c r="B1" s="4"/>
      <c r="C1" s="4"/>
      <c r="E1" s="4"/>
      <c r="F1" s="4"/>
    </row>
    <row r="2" ht="22.5" customHeight="1" spans="1:6">
      <c r="A2" s="4"/>
      <c r="B2" s="4"/>
      <c r="C2" s="4"/>
      <c r="E2" s="4"/>
      <c r="F2" s="4"/>
    </row>
    <row r="3" ht="22.5" customHeight="1" spans="1:6">
      <c r="A3" s="4"/>
      <c r="B3" s="4"/>
      <c r="C3" s="4"/>
      <c r="E3" s="4"/>
      <c r="F3" s="4"/>
    </row>
    <row r="4" ht="22.5" customHeight="1" spans="1:6">
      <c r="A4" s="4"/>
      <c r="B4" s="4"/>
      <c r="C4" s="4"/>
      <c r="E4" s="4"/>
      <c r="F4" s="4"/>
    </row>
    <row r="5" ht="22.5" customHeight="1" spans="1:6">
      <c r="A5" s="4"/>
      <c r="B5" s="4"/>
      <c r="C5" s="4"/>
      <c r="E5" s="4"/>
      <c r="F5" s="4"/>
    </row>
    <row r="6" ht="22.5" customHeight="1" spans="1:6">
      <c r="A6" s="4"/>
      <c r="B6" s="4"/>
      <c r="C6" s="4"/>
      <c r="E6" s="4"/>
      <c r="F6" s="4"/>
    </row>
    <row r="7" ht="22.5" customHeight="1" spans="1:6">
      <c r="A7" s="4"/>
      <c r="B7" s="4"/>
      <c r="C7" s="4"/>
      <c r="E7" s="4"/>
      <c r="F7" s="4"/>
    </row>
    <row r="8" ht="22.5" customHeight="1" spans="1:6">
      <c r="A8" s="7" t="s">
        <v>0</v>
      </c>
      <c r="B8" s="7"/>
      <c r="C8" s="7"/>
      <c r="D8" s="7"/>
      <c r="E8" s="7"/>
      <c r="F8" s="7"/>
    </row>
    <row r="9" ht="22.5" customHeight="1" spans="1:6">
      <c r="A9" s="8" t="s">
        <v>1</v>
      </c>
      <c r="B9" s="9"/>
      <c r="C9" s="9"/>
      <c r="D9" s="9"/>
      <c r="E9" s="9"/>
      <c r="F9" s="9"/>
    </row>
    <row r="10" ht="22.5" customHeight="1" spans="1:6">
      <c r="A10" s="10" t="s">
        <v>2</v>
      </c>
      <c r="B10" s="10" t="s">
        <v>3</v>
      </c>
      <c r="C10" s="10" t="s">
        <v>4</v>
      </c>
      <c r="D10" s="10" t="s">
        <v>5</v>
      </c>
      <c r="E10" s="11" t="s">
        <v>6</v>
      </c>
      <c r="F10" s="11"/>
    </row>
    <row r="11" ht="22.5" customHeight="1" spans="1:6">
      <c r="A11" s="10"/>
      <c r="B11" s="10"/>
      <c r="C11" s="10"/>
      <c r="D11" s="10"/>
      <c r="E11" s="11" t="s">
        <v>7</v>
      </c>
      <c r="F11" s="11"/>
    </row>
    <row r="12" ht="22.5" customHeight="1" spans="1:6">
      <c r="A12" s="10"/>
      <c r="B12" s="10"/>
      <c r="C12" s="10"/>
      <c r="D12" s="10"/>
      <c r="E12" s="11" t="s">
        <v>8</v>
      </c>
      <c r="F12" s="11" t="s">
        <v>9</v>
      </c>
    </row>
    <row r="13" s="1" customFormat="1" spans="1:6">
      <c r="A13" s="12">
        <v>1</v>
      </c>
      <c r="B13" s="13" t="s">
        <v>10</v>
      </c>
      <c r="C13" s="14" t="s">
        <v>11</v>
      </c>
      <c r="D13" s="15">
        <v>180000</v>
      </c>
      <c r="E13" s="16">
        <v>0.05</v>
      </c>
      <c r="F13" s="11">
        <f t="shared" ref="F13:F77" si="0">E13*D13</f>
        <v>9000</v>
      </c>
    </row>
    <row r="14" s="1" customFormat="1" spans="1:6">
      <c r="A14" s="12">
        <v>2</v>
      </c>
      <c r="B14" s="13" t="s">
        <v>12</v>
      </c>
      <c r="C14" s="14" t="s">
        <v>11</v>
      </c>
      <c r="D14" s="15">
        <v>28000</v>
      </c>
      <c r="E14" s="16">
        <v>0.17</v>
      </c>
      <c r="F14" s="11">
        <f t="shared" si="0"/>
        <v>4760</v>
      </c>
    </row>
    <row r="15" s="1" customFormat="1" spans="1:6">
      <c r="A15" s="12">
        <v>3</v>
      </c>
      <c r="B15" s="13" t="s">
        <v>13</v>
      </c>
      <c r="C15" s="14" t="s">
        <v>11</v>
      </c>
      <c r="D15" s="15">
        <v>108000</v>
      </c>
      <c r="E15" s="16">
        <v>0.06</v>
      </c>
      <c r="F15" s="11">
        <f t="shared" si="0"/>
        <v>6480</v>
      </c>
    </row>
    <row r="16" s="1" customFormat="1" spans="1:6">
      <c r="A16" s="12">
        <v>4</v>
      </c>
      <c r="B16" s="13" t="s">
        <v>14</v>
      </c>
      <c r="C16" s="14" t="s">
        <v>11</v>
      </c>
      <c r="D16" s="15">
        <v>200</v>
      </c>
      <c r="E16" s="16">
        <v>11.93</v>
      </c>
      <c r="F16" s="11">
        <f t="shared" si="0"/>
        <v>2386</v>
      </c>
    </row>
    <row r="17" spans="1:6">
      <c r="A17" s="12">
        <v>5</v>
      </c>
      <c r="B17" s="13" t="s">
        <v>15</v>
      </c>
      <c r="C17" s="14" t="s">
        <v>11</v>
      </c>
      <c r="D17" s="15">
        <v>400</v>
      </c>
      <c r="E17" s="16">
        <v>6.04</v>
      </c>
      <c r="F17" s="11">
        <f t="shared" si="0"/>
        <v>2416</v>
      </c>
    </row>
    <row r="18" spans="1:6">
      <c r="A18" s="12">
        <v>6</v>
      </c>
      <c r="B18" s="13" t="s">
        <v>16</v>
      </c>
      <c r="C18" s="14" t="s">
        <v>11</v>
      </c>
      <c r="D18" s="15">
        <v>6000</v>
      </c>
      <c r="E18" s="16">
        <v>0.22</v>
      </c>
      <c r="F18" s="11">
        <f t="shared" si="0"/>
        <v>1320</v>
      </c>
    </row>
    <row r="19" spans="1:6">
      <c r="A19" s="12">
        <v>7</v>
      </c>
      <c r="B19" s="13" t="s">
        <v>17</v>
      </c>
      <c r="C19" s="14" t="s">
        <v>11</v>
      </c>
      <c r="D19" s="15">
        <v>2000</v>
      </c>
      <c r="E19" s="16">
        <v>2.96</v>
      </c>
      <c r="F19" s="11">
        <f t="shared" si="0"/>
        <v>5920</v>
      </c>
    </row>
    <row r="20" ht="25.5" spans="1:6">
      <c r="A20" s="12">
        <v>8</v>
      </c>
      <c r="B20" s="13" t="s">
        <v>18</v>
      </c>
      <c r="C20" s="14" t="s">
        <v>11</v>
      </c>
      <c r="D20" s="15">
        <v>300</v>
      </c>
      <c r="E20" s="16">
        <v>9.4525</v>
      </c>
      <c r="F20" s="11">
        <f t="shared" si="0"/>
        <v>2835.75</v>
      </c>
    </row>
    <row r="21" spans="1:6">
      <c r="A21" s="12">
        <v>9</v>
      </c>
      <c r="B21" s="13" t="s">
        <v>19</v>
      </c>
      <c r="C21" s="14" t="s">
        <v>11</v>
      </c>
      <c r="D21" s="15">
        <v>3000</v>
      </c>
      <c r="E21" s="16">
        <v>0.53</v>
      </c>
      <c r="F21" s="11">
        <f t="shared" si="0"/>
        <v>1590</v>
      </c>
    </row>
    <row r="22" spans="1:6">
      <c r="A22" s="12">
        <v>10</v>
      </c>
      <c r="B22" s="13" t="s">
        <v>20</v>
      </c>
      <c r="C22" s="14" t="s">
        <v>11</v>
      </c>
      <c r="D22" s="15">
        <v>4000</v>
      </c>
      <c r="E22" s="16">
        <v>1.24</v>
      </c>
      <c r="F22" s="11">
        <f t="shared" si="0"/>
        <v>4960</v>
      </c>
    </row>
    <row r="23" spans="1:6">
      <c r="A23" s="12">
        <v>11</v>
      </c>
      <c r="B23" s="13" t="s">
        <v>21</v>
      </c>
      <c r="C23" s="14" t="s">
        <v>11</v>
      </c>
      <c r="D23" s="15">
        <v>27000</v>
      </c>
      <c r="E23" s="16">
        <v>0.44</v>
      </c>
      <c r="F23" s="11">
        <f t="shared" si="0"/>
        <v>11880</v>
      </c>
    </row>
    <row r="24" spans="1:6">
      <c r="A24" s="12">
        <v>12</v>
      </c>
      <c r="B24" s="13" t="s">
        <v>22</v>
      </c>
      <c r="C24" s="14" t="s">
        <v>11</v>
      </c>
      <c r="D24" s="15">
        <v>4500</v>
      </c>
      <c r="E24" s="16">
        <v>0.11</v>
      </c>
      <c r="F24" s="11">
        <f t="shared" si="0"/>
        <v>495</v>
      </c>
    </row>
    <row r="25" spans="1:6">
      <c r="A25" s="12">
        <v>13</v>
      </c>
      <c r="B25" s="13" t="s">
        <v>23</v>
      </c>
      <c r="C25" s="14" t="s">
        <v>11</v>
      </c>
      <c r="D25" s="15">
        <v>1000</v>
      </c>
      <c r="E25" s="16">
        <v>0.28</v>
      </c>
      <c r="F25" s="11">
        <f t="shared" si="0"/>
        <v>280</v>
      </c>
    </row>
    <row r="26" spans="1:6">
      <c r="A26" s="12">
        <v>14</v>
      </c>
      <c r="B26" s="13" t="s">
        <v>24</v>
      </c>
      <c r="C26" s="14" t="s">
        <v>11</v>
      </c>
      <c r="D26" s="15">
        <v>170000</v>
      </c>
      <c r="E26" s="16">
        <v>0.06</v>
      </c>
      <c r="F26" s="11">
        <f t="shared" si="0"/>
        <v>10200</v>
      </c>
    </row>
    <row r="27" spans="1:6">
      <c r="A27" s="12">
        <v>15</v>
      </c>
      <c r="B27" s="13" t="s">
        <v>25</v>
      </c>
      <c r="C27" s="14" t="s">
        <v>11</v>
      </c>
      <c r="D27" s="15">
        <v>70000</v>
      </c>
      <c r="E27" s="16">
        <v>0.2</v>
      </c>
      <c r="F27" s="11">
        <f t="shared" si="0"/>
        <v>14000</v>
      </c>
    </row>
    <row r="28" spans="1:6">
      <c r="A28" s="12">
        <v>16</v>
      </c>
      <c r="B28" s="13" t="s">
        <v>26</v>
      </c>
      <c r="C28" s="14" t="s">
        <v>11</v>
      </c>
      <c r="D28" s="15">
        <v>40000</v>
      </c>
      <c r="E28" s="16">
        <v>0.87</v>
      </c>
      <c r="F28" s="11">
        <f t="shared" si="0"/>
        <v>34800</v>
      </c>
    </row>
    <row r="29" ht="25.5" spans="1:6">
      <c r="A29" s="12">
        <v>17</v>
      </c>
      <c r="B29" s="13" t="s">
        <v>27</v>
      </c>
      <c r="C29" s="14" t="s">
        <v>11</v>
      </c>
      <c r="D29" s="15">
        <v>4500</v>
      </c>
      <c r="E29" s="16">
        <v>14.27</v>
      </c>
      <c r="F29" s="11">
        <f t="shared" si="0"/>
        <v>64215</v>
      </c>
    </row>
    <row r="30" spans="1:6">
      <c r="A30" s="12">
        <v>18</v>
      </c>
      <c r="B30" s="13" t="s">
        <v>28</v>
      </c>
      <c r="C30" s="14" t="s">
        <v>11</v>
      </c>
      <c r="D30" s="15">
        <v>6500</v>
      </c>
      <c r="E30" s="16">
        <v>2.665</v>
      </c>
      <c r="F30" s="11">
        <f t="shared" si="0"/>
        <v>17322.5</v>
      </c>
    </row>
    <row r="31" spans="1:6">
      <c r="A31" s="12">
        <v>19</v>
      </c>
      <c r="B31" s="13" t="s">
        <v>29</v>
      </c>
      <c r="C31" s="14" t="s">
        <v>11</v>
      </c>
      <c r="D31" s="15">
        <v>60000</v>
      </c>
      <c r="E31" s="16">
        <v>0.04</v>
      </c>
      <c r="F31" s="11">
        <f t="shared" si="0"/>
        <v>2400</v>
      </c>
    </row>
    <row r="32" spans="1:6">
      <c r="A32" s="12">
        <v>20</v>
      </c>
      <c r="B32" s="13" t="s">
        <v>30</v>
      </c>
      <c r="C32" s="14" t="s">
        <v>11</v>
      </c>
      <c r="D32" s="15">
        <v>100000</v>
      </c>
      <c r="E32" s="16">
        <v>0.06</v>
      </c>
      <c r="F32" s="11">
        <f t="shared" si="0"/>
        <v>6000</v>
      </c>
    </row>
    <row r="33" spans="1:6">
      <c r="A33" s="12">
        <v>21</v>
      </c>
      <c r="B33" s="13" t="s">
        <v>31</v>
      </c>
      <c r="C33" s="14" t="s">
        <v>11</v>
      </c>
      <c r="D33" s="15">
        <v>80000</v>
      </c>
      <c r="E33" s="16">
        <v>0.07</v>
      </c>
      <c r="F33" s="11">
        <f t="shared" si="0"/>
        <v>5600</v>
      </c>
    </row>
    <row r="34" spans="1:6">
      <c r="A34" s="12">
        <v>22</v>
      </c>
      <c r="B34" s="13" t="s">
        <v>32</v>
      </c>
      <c r="C34" s="14" t="s">
        <v>11</v>
      </c>
      <c r="D34" s="15">
        <v>70000</v>
      </c>
      <c r="E34" s="16">
        <v>0.15</v>
      </c>
      <c r="F34" s="11">
        <f t="shared" si="0"/>
        <v>10500</v>
      </c>
    </row>
    <row r="35" spans="1:6">
      <c r="A35" s="12">
        <v>23</v>
      </c>
      <c r="B35" s="13" t="s">
        <v>33</v>
      </c>
      <c r="C35" s="14" t="s">
        <v>11</v>
      </c>
      <c r="D35" s="15">
        <v>9000</v>
      </c>
      <c r="E35" s="16">
        <v>6.79</v>
      </c>
      <c r="F35" s="11">
        <f t="shared" si="0"/>
        <v>61110</v>
      </c>
    </row>
    <row r="36" spans="1:6">
      <c r="A36" s="12">
        <v>24</v>
      </c>
      <c r="B36" s="13" t="s">
        <v>34</v>
      </c>
      <c r="C36" s="14" t="s">
        <v>11</v>
      </c>
      <c r="D36" s="15">
        <v>40000</v>
      </c>
      <c r="E36" s="16">
        <v>0.88</v>
      </c>
      <c r="F36" s="11">
        <f t="shared" si="0"/>
        <v>35200</v>
      </c>
    </row>
    <row r="37" spans="1:6">
      <c r="A37" s="12">
        <v>25</v>
      </c>
      <c r="B37" s="13" t="s">
        <v>35</v>
      </c>
      <c r="C37" s="14" t="s">
        <v>11</v>
      </c>
      <c r="D37" s="15">
        <v>2500</v>
      </c>
      <c r="E37" s="16">
        <v>7.39</v>
      </c>
      <c r="F37" s="11">
        <f t="shared" si="0"/>
        <v>18475</v>
      </c>
    </row>
    <row r="38" spans="1:6">
      <c r="A38" s="12">
        <v>26</v>
      </c>
      <c r="B38" s="13" t="s">
        <v>36</v>
      </c>
      <c r="C38" s="14" t="s">
        <v>11</v>
      </c>
      <c r="D38" s="15">
        <v>4000</v>
      </c>
      <c r="E38" s="16">
        <v>8.09</v>
      </c>
      <c r="F38" s="11">
        <f t="shared" si="0"/>
        <v>32360</v>
      </c>
    </row>
    <row r="39" ht="25.5" spans="1:6">
      <c r="A39" s="12">
        <v>27</v>
      </c>
      <c r="B39" s="13" t="s">
        <v>37</v>
      </c>
      <c r="C39" s="14" t="s">
        <v>11</v>
      </c>
      <c r="D39" s="15">
        <v>300</v>
      </c>
      <c r="E39" s="16">
        <v>23.69</v>
      </c>
      <c r="F39" s="11">
        <f t="shared" si="0"/>
        <v>7107</v>
      </c>
    </row>
    <row r="40" spans="1:6">
      <c r="A40" s="12">
        <v>28</v>
      </c>
      <c r="B40" s="13" t="s">
        <v>38</v>
      </c>
      <c r="C40" s="14" t="s">
        <v>11</v>
      </c>
      <c r="D40" s="15">
        <v>800</v>
      </c>
      <c r="E40" s="16">
        <v>2.49</v>
      </c>
      <c r="F40" s="11">
        <f t="shared" si="0"/>
        <v>1992</v>
      </c>
    </row>
    <row r="41" spans="1:6">
      <c r="A41" s="12">
        <v>29</v>
      </c>
      <c r="B41" s="13" t="s">
        <v>39</v>
      </c>
      <c r="C41" s="14" t="s">
        <v>11</v>
      </c>
      <c r="D41" s="15">
        <v>75000</v>
      </c>
      <c r="E41" s="16">
        <v>0.39</v>
      </c>
      <c r="F41" s="11">
        <f t="shared" si="0"/>
        <v>29250</v>
      </c>
    </row>
    <row r="42" spans="1:6">
      <c r="A42" s="12">
        <v>30</v>
      </c>
      <c r="B42" s="13" t="s">
        <v>40</v>
      </c>
      <c r="C42" s="14" t="s">
        <v>11</v>
      </c>
      <c r="D42" s="15">
        <v>12000</v>
      </c>
      <c r="E42" s="16">
        <v>0.44</v>
      </c>
      <c r="F42" s="11">
        <f t="shared" si="0"/>
        <v>5280</v>
      </c>
    </row>
    <row r="43" ht="25.5" spans="1:6">
      <c r="A43" s="12">
        <v>31</v>
      </c>
      <c r="B43" s="13" t="s">
        <v>41</v>
      </c>
      <c r="C43" s="14" t="s">
        <v>11</v>
      </c>
      <c r="D43" s="15">
        <v>400</v>
      </c>
      <c r="E43" s="16">
        <v>11.0685</v>
      </c>
      <c r="F43" s="11">
        <f t="shared" si="0"/>
        <v>4427.4</v>
      </c>
    </row>
    <row r="44" ht="25.5" spans="1:6">
      <c r="A44" s="12">
        <v>32</v>
      </c>
      <c r="B44" s="13" t="s">
        <v>42</v>
      </c>
      <c r="C44" s="14" t="s">
        <v>11</v>
      </c>
      <c r="D44" s="15">
        <v>400</v>
      </c>
      <c r="E44" s="16">
        <v>20.71</v>
      </c>
      <c r="F44" s="11">
        <f t="shared" si="0"/>
        <v>8284</v>
      </c>
    </row>
    <row r="45" ht="25.5" spans="1:6">
      <c r="A45" s="12">
        <v>33</v>
      </c>
      <c r="B45" s="13" t="s">
        <v>43</v>
      </c>
      <c r="C45" s="14" t="s">
        <v>11</v>
      </c>
      <c r="D45" s="15">
        <v>400</v>
      </c>
      <c r="E45" s="16">
        <v>10.32</v>
      </c>
      <c r="F45" s="11">
        <f t="shared" si="0"/>
        <v>4128</v>
      </c>
    </row>
    <row r="46" spans="1:6">
      <c r="A46" s="12">
        <v>34</v>
      </c>
      <c r="B46" s="13" t="s">
        <v>44</v>
      </c>
      <c r="C46" s="14" t="s">
        <v>11</v>
      </c>
      <c r="D46" s="15">
        <v>200000</v>
      </c>
      <c r="E46" s="16">
        <v>0.04</v>
      </c>
      <c r="F46" s="11">
        <f t="shared" si="0"/>
        <v>8000</v>
      </c>
    </row>
    <row r="47" spans="1:6">
      <c r="A47" s="12">
        <v>35</v>
      </c>
      <c r="B47" s="13" t="s">
        <v>45</v>
      </c>
      <c r="C47" s="14" t="s">
        <v>11</v>
      </c>
      <c r="D47" s="15">
        <v>180000</v>
      </c>
      <c r="E47" s="16">
        <v>0.23</v>
      </c>
      <c r="F47" s="11">
        <f t="shared" si="0"/>
        <v>41400</v>
      </c>
    </row>
    <row r="48" spans="1:6">
      <c r="A48" s="12">
        <v>36</v>
      </c>
      <c r="B48" s="13" t="s">
        <v>46</v>
      </c>
      <c r="C48" s="14" t="s">
        <v>11</v>
      </c>
      <c r="D48" s="15">
        <v>72000</v>
      </c>
      <c r="E48" s="16">
        <v>0.6</v>
      </c>
      <c r="F48" s="11">
        <f t="shared" si="0"/>
        <v>43200</v>
      </c>
    </row>
    <row r="49" spans="1:6">
      <c r="A49" s="12">
        <v>37</v>
      </c>
      <c r="B49" s="13" t="s">
        <v>47</v>
      </c>
      <c r="C49" s="14" t="s">
        <v>11</v>
      </c>
      <c r="D49" s="15">
        <v>4500</v>
      </c>
      <c r="E49" s="16">
        <v>8.82</v>
      </c>
      <c r="F49" s="11">
        <f t="shared" si="0"/>
        <v>39690</v>
      </c>
    </row>
    <row r="50" spans="1:6">
      <c r="A50" s="12">
        <v>38</v>
      </c>
      <c r="B50" s="13" t="s">
        <v>48</v>
      </c>
      <c r="C50" s="14" t="s">
        <v>11</v>
      </c>
      <c r="D50" s="15">
        <v>95000</v>
      </c>
      <c r="E50" s="16">
        <v>0.28</v>
      </c>
      <c r="F50" s="11">
        <f t="shared" si="0"/>
        <v>26600</v>
      </c>
    </row>
    <row r="51" spans="1:6">
      <c r="A51" s="12">
        <v>39</v>
      </c>
      <c r="B51" s="13" t="s">
        <v>49</v>
      </c>
      <c r="C51" s="14" t="s">
        <v>11</v>
      </c>
      <c r="D51" s="15">
        <v>6000</v>
      </c>
      <c r="E51" s="16">
        <v>0.24</v>
      </c>
      <c r="F51" s="11">
        <f t="shared" si="0"/>
        <v>1440</v>
      </c>
    </row>
    <row r="52" spans="1:6">
      <c r="A52" s="12">
        <v>40</v>
      </c>
      <c r="B52" s="13" t="s">
        <v>50</v>
      </c>
      <c r="C52" s="14" t="s">
        <v>11</v>
      </c>
      <c r="D52" s="15">
        <v>180000</v>
      </c>
      <c r="E52" s="16">
        <v>0.12</v>
      </c>
      <c r="F52" s="11">
        <f t="shared" si="0"/>
        <v>21600</v>
      </c>
    </row>
    <row r="53" spans="1:6">
      <c r="A53" s="12">
        <v>41</v>
      </c>
      <c r="B53" s="13" t="s">
        <v>51</v>
      </c>
      <c r="C53" s="14" t="s">
        <v>11</v>
      </c>
      <c r="D53" s="15">
        <v>35000</v>
      </c>
      <c r="E53" s="16">
        <v>0.085</v>
      </c>
      <c r="F53" s="11">
        <f t="shared" si="0"/>
        <v>2975</v>
      </c>
    </row>
    <row r="54" spans="1:6">
      <c r="A54" s="12">
        <v>42</v>
      </c>
      <c r="B54" s="13" t="s">
        <v>52</v>
      </c>
      <c r="C54" s="14" t="s">
        <v>11</v>
      </c>
      <c r="D54" s="15">
        <v>60000</v>
      </c>
      <c r="E54" s="16">
        <v>0.0825</v>
      </c>
      <c r="F54" s="11">
        <f t="shared" si="0"/>
        <v>4950</v>
      </c>
    </row>
    <row r="55" spans="1:6">
      <c r="A55" s="12">
        <v>43</v>
      </c>
      <c r="B55" s="13" t="s">
        <v>53</v>
      </c>
      <c r="C55" s="14" t="s">
        <v>11</v>
      </c>
      <c r="D55" s="15">
        <v>67000</v>
      </c>
      <c r="E55" s="16">
        <v>0.09</v>
      </c>
      <c r="F55" s="11">
        <f t="shared" si="0"/>
        <v>6030</v>
      </c>
    </row>
    <row r="56" spans="1:6">
      <c r="A56" s="12">
        <v>44</v>
      </c>
      <c r="B56" s="13" t="s">
        <v>54</v>
      </c>
      <c r="C56" s="14" t="s">
        <v>11</v>
      </c>
      <c r="D56" s="15">
        <v>45000</v>
      </c>
      <c r="E56" s="16">
        <v>0.1</v>
      </c>
      <c r="F56" s="11">
        <f t="shared" si="0"/>
        <v>4500</v>
      </c>
    </row>
    <row r="57" spans="1:6">
      <c r="A57" s="12">
        <v>45</v>
      </c>
      <c r="B57" s="13" t="s">
        <v>55</v>
      </c>
      <c r="C57" s="14" t="s">
        <v>11</v>
      </c>
      <c r="D57" s="15">
        <v>360</v>
      </c>
      <c r="E57" s="16">
        <v>1.42</v>
      </c>
      <c r="F57" s="11">
        <f t="shared" si="0"/>
        <v>511.2</v>
      </c>
    </row>
    <row r="58" spans="1:6">
      <c r="A58" s="12">
        <v>46</v>
      </c>
      <c r="B58" s="13" t="s">
        <v>56</v>
      </c>
      <c r="C58" s="14" t="s">
        <v>11</v>
      </c>
      <c r="D58" s="15">
        <v>2500</v>
      </c>
      <c r="E58" s="16">
        <v>3.05</v>
      </c>
      <c r="F58" s="11">
        <f t="shared" si="0"/>
        <v>7625</v>
      </c>
    </row>
    <row r="59" spans="1:6">
      <c r="A59" s="12">
        <v>47</v>
      </c>
      <c r="B59" s="13" t="s">
        <v>57</v>
      </c>
      <c r="C59" s="14" t="s">
        <v>11</v>
      </c>
      <c r="D59" s="15">
        <v>3000</v>
      </c>
      <c r="E59" s="16">
        <v>2.52</v>
      </c>
      <c r="F59" s="11">
        <f t="shared" si="0"/>
        <v>7560</v>
      </c>
    </row>
    <row r="60" spans="1:6">
      <c r="A60" s="12">
        <v>48</v>
      </c>
      <c r="B60" s="13" t="s">
        <v>58</v>
      </c>
      <c r="C60" s="14" t="s">
        <v>11</v>
      </c>
      <c r="D60" s="15">
        <v>70000</v>
      </c>
      <c r="E60" s="16">
        <v>0.7</v>
      </c>
      <c r="F60" s="11">
        <f t="shared" si="0"/>
        <v>49000</v>
      </c>
    </row>
    <row r="61" s="2" customFormat="1" spans="1:6">
      <c r="A61" s="17">
        <v>49</v>
      </c>
      <c r="B61" s="18" t="s">
        <v>59</v>
      </c>
      <c r="C61" s="19" t="s">
        <v>11</v>
      </c>
      <c r="D61" s="20">
        <v>5600</v>
      </c>
      <c r="E61" s="21">
        <v>11.64</v>
      </c>
      <c r="F61" s="22">
        <f t="shared" si="0"/>
        <v>65184</v>
      </c>
    </row>
    <row r="62" spans="1:6">
      <c r="A62" s="12">
        <v>50</v>
      </c>
      <c r="B62" s="13" t="s">
        <v>60</v>
      </c>
      <c r="C62" s="14" t="s">
        <v>11</v>
      </c>
      <c r="D62" s="15">
        <v>1400</v>
      </c>
      <c r="E62" s="16">
        <v>11.64</v>
      </c>
      <c r="F62" s="11">
        <f t="shared" si="0"/>
        <v>16296</v>
      </c>
    </row>
    <row r="63" spans="1:6">
      <c r="A63" s="12">
        <v>51</v>
      </c>
      <c r="B63" s="13" t="s">
        <v>61</v>
      </c>
      <c r="C63" s="14" t="s">
        <v>11</v>
      </c>
      <c r="D63" s="15">
        <v>360</v>
      </c>
      <c r="E63" s="16">
        <v>5.4</v>
      </c>
      <c r="F63" s="11">
        <f t="shared" si="0"/>
        <v>1944</v>
      </c>
    </row>
    <row r="64" spans="1:6">
      <c r="A64" s="12">
        <v>52</v>
      </c>
      <c r="B64" s="13" t="s">
        <v>62</v>
      </c>
      <c r="C64" s="14" t="s">
        <v>11</v>
      </c>
      <c r="D64" s="15">
        <v>50000</v>
      </c>
      <c r="E64" s="16">
        <v>0.21</v>
      </c>
      <c r="F64" s="11">
        <f t="shared" si="0"/>
        <v>10500</v>
      </c>
    </row>
    <row r="65" spans="1:6">
      <c r="A65" s="12">
        <v>53</v>
      </c>
      <c r="B65" s="13" t="s">
        <v>63</v>
      </c>
      <c r="C65" s="14" t="s">
        <v>11</v>
      </c>
      <c r="D65" s="15">
        <v>15000</v>
      </c>
      <c r="E65" s="16">
        <v>0.36</v>
      </c>
      <c r="F65" s="11">
        <f t="shared" si="0"/>
        <v>5400</v>
      </c>
    </row>
    <row r="66" spans="1:6">
      <c r="A66" s="12">
        <v>54</v>
      </c>
      <c r="B66" s="13" t="s">
        <v>64</v>
      </c>
      <c r="C66" s="14" t="s">
        <v>11</v>
      </c>
      <c r="D66" s="15">
        <v>25000</v>
      </c>
      <c r="E66" s="16">
        <v>0.84</v>
      </c>
      <c r="F66" s="11">
        <f t="shared" si="0"/>
        <v>21000</v>
      </c>
    </row>
    <row r="67" spans="1:6">
      <c r="A67" s="12">
        <v>55</v>
      </c>
      <c r="B67" s="13" t="s">
        <v>65</v>
      </c>
      <c r="C67" s="14" t="s">
        <v>11</v>
      </c>
      <c r="D67" s="15">
        <v>60000</v>
      </c>
      <c r="E67" s="16">
        <v>0.32</v>
      </c>
      <c r="F67" s="11">
        <f t="shared" si="0"/>
        <v>19200</v>
      </c>
    </row>
    <row r="68" spans="1:6">
      <c r="A68" s="12">
        <v>56</v>
      </c>
      <c r="B68" s="13" t="s">
        <v>66</v>
      </c>
      <c r="C68" s="14" t="s">
        <v>11</v>
      </c>
      <c r="D68" s="15">
        <v>95000</v>
      </c>
      <c r="E68" s="16">
        <v>0.34</v>
      </c>
      <c r="F68" s="11">
        <f t="shared" si="0"/>
        <v>32300</v>
      </c>
    </row>
    <row r="69" spans="1:6">
      <c r="A69" s="12">
        <v>57</v>
      </c>
      <c r="B69" s="13" t="s">
        <v>67</v>
      </c>
      <c r="C69" s="14" t="s">
        <v>11</v>
      </c>
      <c r="D69" s="15">
        <v>600</v>
      </c>
      <c r="E69" s="16">
        <v>2.3</v>
      </c>
      <c r="F69" s="11">
        <f t="shared" si="0"/>
        <v>1380</v>
      </c>
    </row>
    <row r="70" spans="1:6">
      <c r="A70" s="12">
        <v>58</v>
      </c>
      <c r="B70" s="13" t="s">
        <v>68</v>
      </c>
      <c r="C70" s="14" t="s">
        <v>11</v>
      </c>
      <c r="D70" s="15">
        <v>2500</v>
      </c>
      <c r="E70" s="16">
        <v>7.75</v>
      </c>
      <c r="F70" s="11">
        <f t="shared" si="0"/>
        <v>19375</v>
      </c>
    </row>
    <row r="71" spans="1:6">
      <c r="A71" s="12">
        <v>59</v>
      </c>
      <c r="B71" s="13" t="s">
        <v>69</v>
      </c>
      <c r="C71" s="14" t="s">
        <v>11</v>
      </c>
      <c r="D71" s="15">
        <v>10000</v>
      </c>
      <c r="E71" s="16">
        <v>0.33</v>
      </c>
      <c r="F71" s="11">
        <f t="shared" si="0"/>
        <v>3300</v>
      </c>
    </row>
    <row r="72" spans="1:6">
      <c r="A72" s="12">
        <v>60</v>
      </c>
      <c r="B72" s="13" t="s">
        <v>70</v>
      </c>
      <c r="C72" s="14" t="s">
        <v>11</v>
      </c>
      <c r="D72" s="15">
        <v>10000</v>
      </c>
      <c r="E72" s="16">
        <v>0.34</v>
      </c>
      <c r="F72" s="11">
        <f t="shared" si="0"/>
        <v>3400</v>
      </c>
    </row>
    <row r="73" spans="1:6">
      <c r="A73" s="12">
        <v>61</v>
      </c>
      <c r="B73" s="13" t="s">
        <v>71</v>
      </c>
      <c r="C73" s="14" t="s">
        <v>11</v>
      </c>
      <c r="D73" s="15">
        <v>12000</v>
      </c>
      <c r="E73" s="16">
        <v>0.24</v>
      </c>
      <c r="F73" s="11">
        <f t="shared" si="0"/>
        <v>2880</v>
      </c>
    </row>
    <row r="74" spans="1:6">
      <c r="A74" s="12">
        <v>62</v>
      </c>
      <c r="B74" s="13" t="s">
        <v>72</v>
      </c>
      <c r="C74" s="14" t="s">
        <v>11</v>
      </c>
      <c r="D74" s="15">
        <v>16000</v>
      </c>
      <c r="E74" s="16">
        <v>2.05</v>
      </c>
      <c r="F74" s="11">
        <f t="shared" si="0"/>
        <v>32800</v>
      </c>
    </row>
    <row r="75" spans="1:6">
      <c r="A75" s="12">
        <v>63</v>
      </c>
      <c r="B75" s="13" t="s">
        <v>73</v>
      </c>
      <c r="C75" s="14" t="s">
        <v>11</v>
      </c>
      <c r="D75" s="15">
        <v>8000</v>
      </c>
      <c r="E75" s="16">
        <v>2.37</v>
      </c>
      <c r="F75" s="11">
        <f t="shared" si="0"/>
        <v>18960</v>
      </c>
    </row>
    <row r="76" spans="1:6">
      <c r="A76" s="12">
        <v>64</v>
      </c>
      <c r="B76" s="13" t="s">
        <v>74</v>
      </c>
      <c r="C76" s="14" t="s">
        <v>11</v>
      </c>
      <c r="D76" s="15">
        <v>120</v>
      </c>
      <c r="E76" s="16">
        <v>1.73</v>
      </c>
      <c r="F76" s="11">
        <f t="shared" si="0"/>
        <v>207.6</v>
      </c>
    </row>
    <row r="77" spans="1:6">
      <c r="A77" s="12">
        <v>65</v>
      </c>
      <c r="B77" s="13" t="s">
        <v>75</v>
      </c>
      <c r="C77" s="14" t="s">
        <v>11</v>
      </c>
      <c r="D77" s="15">
        <v>32000</v>
      </c>
      <c r="E77" s="16">
        <v>0.185</v>
      </c>
      <c r="F77" s="11">
        <f t="shared" si="0"/>
        <v>5920</v>
      </c>
    </row>
    <row r="78" spans="1:6">
      <c r="A78" s="12">
        <v>66</v>
      </c>
      <c r="B78" s="13" t="s">
        <v>76</v>
      </c>
      <c r="C78" s="14" t="s">
        <v>11</v>
      </c>
      <c r="D78" s="15">
        <v>15000</v>
      </c>
      <c r="E78" s="16">
        <v>0.06</v>
      </c>
      <c r="F78" s="11">
        <f t="shared" ref="F78:F141" si="1">E78*D78</f>
        <v>900</v>
      </c>
    </row>
    <row r="79" spans="1:6">
      <c r="A79" s="12">
        <v>67</v>
      </c>
      <c r="B79" s="13" t="s">
        <v>77</v>
      </c>
      <c r="C79" s="14" t="s">
        <v>11</v>
      </c>
      <c r="D79" s="15">
        <v>4500</v>
      </c>
      <c r="E79" s="16">
        <v>2.31</v>
      </c>
      <c r="F79" s="11">
        <f t="shared" si="1"/>
        <v>10395</v>
      </c>
    </row>
    <row r="80" spans="1:6">
      <c r="A80" s="12">
        <v>68</v>
      </c>
      <c r="B80" s="13" t="s">
        <v>78</v>
      </c>
      <c r="C80" s="14" t="s">
        <v>11</v>
      </c>
      <c r="D80" s="15">
        <v>2000</v>
      </c>
      <c r="E80" s="16">
        <v>2.31</v>
      </c>
      <c r="F80" s="11">
        <f t="shared" si="1"/>
        <v>4620</v>
      </c>
    </row>
    <row r="81" spans="1:6">
      <c r="A81" s="12">
        <v>69</v>
      </c>
      <c r="B81" s="13" t="s">
        <v>79</v>
      </c>
      <c r="C81" s="14" t="s">
        <v>11</v>
      </c>
      <c r="D81" s="15">
        <v>40000</v>
      </c>
      <c r="E81" s="16">
        <v>0.065</v>
      </c>
      <c r="F81" s="11">
        <f t="shared" si="1"/>
        <v>2600</v>
      </c>
    </row>
    <row r="82" spans="1:6">
      <c r="A82" s="12">
        <v>70</v>
      </c>
      <c r="B82" s="13" t="s">
        <v>80</v>
      </c>
      <c r="C82" s="14" t="s">
        <v>11</v>
      </c>
      <c r="D82" s="15">
        <v>30000</v>
      </c>
      <c r="E82" s="16">
        <v>0.06</v>
      </c>
      <c r="F82" s="11">
        <f t="shared" si="1"/>
        <v>1800</v>
      </c>
    </row>
    <row r="83" spans="1:6">
      <c r="A83" s="12">
        <v>71</v>
      </c>
      <c r="B83" s="13" t="s">
        <v>81</v>
      </c>
      <c r="C83" s="14" t="s">
        <v>11</v>
      </c>
      <c r="D83" s="15">
        <v>30000</v>
      </c>
      <c r="E83" s="16">
        <v>0.21</v>
      </c>
      <c r="F83" s="11">
        <f t="shared" si="1"/>
        <v>6300</v>
      </c>
    </row>
    <row r="84" spans="1:6">
      <c r="A84" s="12">
        <v>72</v>
      </c>
      <c r="B84" s="13" t="s">
        <v>82</v>
      </c>
      <c r="C84" s="14" t="s">
        <v>11</v>
      </c>
      <c r="D84" s="15">
        <v>500</v>
      </c>
      <c r="E84" s="16">
        <v>8.55</v>
      </c>
      <c r="F84" s="11">
        <f t="shared" si="1"/>
        <v>4275</v>
      </c>
    </row>
    <row r="85" spans="1:6">
      <c r="A85" s="12">
        <v>73</v>
      </c>
      <c r="B85" s="13" t="s">
        <v>83</v>
      </c>
      <c r="C85" s="14" t="s">
        <v>11</v>
      </c>
      <c r="D85" s="15">
        <v>260000</v>
      </c>
      <c r="E85" s="16">
        <v>0.15</v>
      </c>
      <c r="F85" s="11">
        <f t="shared" si="1"/>
        <v>39000</v>
      </c>
    </row>
    <row r="86" spans="1:6">
      <c r="A86" s="12">
        <v>74</v>
      </c>
      <c r="B86" s="13" t="s">
        <v>84</v>
      </c>
      <c r="C86" s="14" t="s">
        <v>11</v>
      </c>
      <c r="D86" s="15">
        <v>18000</v>
      </c>
      <c r="E86" s="16">
        <v>1.54</v>
      </c>
      <c r="F86" s="11">
        <f t="shared" si="1"/>
        <v>27720</v>
      </c>
    </row>
    <row r="87" spans="1:6">
      <c r="A87" s="12">
        <v>75</v>
      </c>
      <c r="B87" s="13" t="s">
        <v>85</v>
      </c>
      <c r="C87" s="14" t="s">
        <v>11</v>
      </c>
      <c r="D87" s="15">
        <v>3000</v>
      </c>
      <c r="E87" s="16">
        <v>0.09</v>
      </c>
      <c r="F87" s="11">
        <f t="shared" si="1"/>
        <v>270</v>
      </c>
    </row>
    <row r="88" spans="1:6">
      <c r="A88" s="12">
        <v>76</v>
      </c>
      <c r="B88" s="13" t="s">
        <v>86</v>
      </c>
      <c r="C88" s="14" t="s">
        <v>11</v>
      </c>
      <c r="D88" s="15">
        <v>3000</v>
      </c>
      <c r="E88" s="16">
        <v>0.18</v>
      </c>
      <c r="F88" s="11">
        <f t="shared" si="1"/>
        <v>540</v>
      </c>
    </row>
    <row r="89" spans="1:6">
      <c r="A89" s="12">
        <v>77</v>
      </c>
      <c r="B89" s="13" t="s">
        <v>87</v>
      </c>
      <c r="C89" s="14" t="s">
        <v>11</v>
      </c>
      <c r="D89" s="15">
        <v>25000</v>
      </c>
      <c r="E89" s="16">
        <v>0.53</v>
      </c>
      <c r="F89" s="11">
        <f t="shared" si="1"/>
        <v>13250</v>
      </c>
    </row>
    <row r="90" spans="1:6">
      <c r="A90" s="12">
        <v>78</v>
      </c>
      <c r="B90" s="13" t="s">
        <v>88</v>
      </c>
      <c r="C90" s="14" t="s">
        <v>11</v>
      </c>
      <c r="D90" s="15">
        <v>120000</v>
      </c>
      <c r="E90" s="16">
        <v>0.06</v>
      </c>
      <c r="F90" s="11">
        <f t="shared" si="1"/>
        <v>7200</v>
      </c>
    </row>
    <row r="91" spans="1:6">
      <c r="A91" s="12">
        <v>79</v>
      </c>
      <c r="B91" s="13" t="s">
        <v>89</v>
      </c>
      <c r="C91" s="14" t="s">
        <v>11</v>
      </c>
      <c r="D91" s="15">
        <v>240000</v>
      </c>
      <c r="E91" s="16">
        <v>0.07</v>
      </c>
      <c r="F91" s="11">
        <f t="shared" si="1"/>
        <v>16800</v>
      </c>
    </row>
    <row r="92" spans="1:6">
      <c r="A92" s="12">
        <v>80</v>
      </c>
      <c r="B92" s="13" t="s">
        <v>90</v>
      </c>
      <c r="C92" s="14" t="s">
        <v>11</v>
      </c>
      <c r="D92" s="15">
        <v>192000</v>
      </c>
      <c r="E92" s="16">
        <v>0.0575</v>
      </c>
      <c r="F92" s="11">
        <f t="shared" si="1"/>
        <v>11040</v>
      </c>
    </row>
    <row r="93" spans="1:6">
      <c r="A93" s="12">
        <v>81</v>
      </c>
      <c r="B93" s="13" t="s">
        <v>91</v>
      </c>
      <c r="C93" s="14" t="s">
        <v>11</v>
      </c>
      <c r="D93" s="15">
        <v>6000</v>
      </c>
      <c r="E93" s="16">
        <v>0.53</v>
      </c>
      <c r="F93" s="11">
        <f t="shared" si="1"/>
        <v>3180</v>
      </c>
    </row>
    <row r="94" spans="1:6">
      <c r="A94" s="12">
        <v>82</v>
      </c>
      <c r="B94" s="13" t="s">
        <v>92</v>
      </c>
      <c r="C94" s="14" t="s">
        <v>11</v>
      </c>
      <c r="D94" s="15">
        <v>1500</v>
      </c>
      <c r="E94" s="16">
        <v>0.25</v>
      </c>
      <c r="F94" s="11">
        <f t="shared" si="1"/>
        <v>375</v>
      </c>
    </row>
    <row r="95" spans="1:6">
      <c r="A95" s="12">
        <v>83</v>
      </c>
      <c r="B95" s="13" t="s">
        <v>93</v>
      </c>
      <c r="C95" s="14" t="s">
        <v>11</v>
      </c>
      <c r="D95" s="15">
        <v>60000</v>
      </c>
      <c r="E95" s="16">
        <v>0.25</v>
      </c>
      <c r="F95" s="11">
        <f t="shared" si="1"/>
        <v>15000</v>
      </c>
    </row>
    <row r="96" spans="1:6">
      <c r="A96" s="12">
        <v>84</v>
      </c>
      <c r="B96" s="13" t="s">
        <v>94</v>
      </c>
      <c r="C96" s="14" t="s">
        <v>11</v>
      </c>
      <c r="D96" s="15">
        <v>500</v>
      </c>
      <c r="E96" s="16">
        <v>6.46</v>
      </c>
      <c r="F96" s="11">
        <f t="shared" si="1"/>
        <v>3230</v>
      </c>
    </row>
    <row r="97" spans="1:6">
      <c r="A97" s="12">
        <v>85</v>
      </c>
      <c r="B97" s="13" t="s">
        <v>95</v>
      </c>
      <c r="C97" s="14" t="s">
        <v>11</v>
      </c>
      <c r="D97" s="15">
        <v>40000</v>
      </c>
      <c r="E97" s="16">
        <v>0.55</v>
      </c>
      <c r="F97" s="11">
        <f t="shared" si="1"/>
        <v>22000</v>
      </c>
    </row>
    <row r="98" spans="1:6">
      <c r="A98" s="12">
        <v>86</v>
      </c>
      <c r="B98" s="13" t="s">
        <v>96</v>
      </c>
      <c r="C98" s="14" t="s">
        <v>11</v>
      </c>
      <c r="D98" s="15">
        <v>1500</v>
      </c>
      <c r="E98" s="16">
        <v>2.595</v>
      </c>
      <c r="F98" s="11">
        <f t="shared" si="1"/>
        <v>3892.5</v>
      </c>
    </row>
    <row r="99" spans="1:6">
      <c r="A99" s="12">
        <v>87</v>
      </c>
      <c r="B99" s="13" t="s">
        <v>97</v>
      </c>
      <c r="C99" s="14" t="s">
        <v>11</v>
      </c>
      <c r="D99" s="15">
        <v>140000</v>
      </c>
      <c r="E99" s="16">
        <v>0.2</v>
      </c>
      <c r="F99" s="11">
        <f t="shared" si="1"/>
        <v>28000</v>
      </c>
    </row>
    <row r="100" spans="1:6">
      <c r="A100" s="12">
        <v>88</v>
      </c>
      <c r="B100" s="13" t="s">
        <v>98</v>
      </c>
      <c r="C100" s="14" t="s">
        <v>11</v>
      </c>
      <c r="D100" s="15">
        <v>3500</v>
      </c>
      <c r="E100" s="16">
        <v>6.54</v>
      </c>
      <c r="F100" s="11">
        <f t="shared" si="1"/>
        <v>22890</v>
      </c>
    </row>
    <row r="101" spans="1:6">
      <c r="A101" s="12">
        <v>89</v>
      </c>
      <c r="B101" s="13" t="s">
        <v>99</v>
      </c>
      <c r="C101" s="14" t="s">
        <v>11</v>
      </c>
      <c r="D101" s="15">
        <v>2000</v>
      </c>
      <c r="E101" s="16">
        <v>6.19</v>
      </c>
      <c r="F101" s="11">
        <f t="shared" si="1"/>
        <v>12380</v>
      </c>
    </row>
    <row r="102" spans="1:6">
      <c r="A102" s="12">
        <v>90</v>
      </c>
      <c r="B102" s="13" t="s">
        <v>100</v>
      </c>
      <c r="C102" s="14" t="s">
        <v>11</v>
      </c>
      <c r="D102" s="15">
        <v>54000</v>
      </c>
      <c r="E102" s="16">
        <v>0.325</v>
      </c>
      <c r="F102" s="11">
        <f t="shared" si="1"/>
        <v>17550</v>
      </c>
    </row>
    <row r="103" spans="1:6">
      <c r="A103" s="12">
        <v>91</v>
      </c>
      <c r="B103" s="13" t="s">
        <v>101</v>
      </c>
      <c r="C103" s="14" t="s">
        <v>11</v>
      </c>
      <c r="D103" s="15">
        <v>160000</v>
      </c>
      <c r="E103" s="16">
        <v>0.08</v>
      </c>
      <c r="F103" s="11">
        <f t="shared" si="1"/>
        <v>12800</v>
      </c>
    </row>
    <row r="104" spans="1:6">
      <c r="A104" s="12">
        <v>92</v>
      </c>
      <c r="B104" s="13" t="s">
        <v>102</v>
      </c>
      <c r="C104" s="14" t="s">
        <v>11</v>
      </c>
      <c r="D104" s="15">
        <v>220000</v>
      </c>
      <c r="E104" s="16">
        <v>0.06</v>
      </c>
      <c r="F104" s="11">
        <f t="shared" si="1"/>
        <v>13200</v>
      </c>
    </row>
    <row r="105" spans="1:6">
      <c r="A105" s="12">
        <v>93</v>
      </c>
      <c r="B105" s="13" t="s">
        <v>103</v>
      </c>
      <c r="C105" s="14" t="s">
        <v>11</v>
      </c>
      <c r="D105" s="15">
        <v>190000</v>
      </c>
      <c r="E105" s="16">
        <v>0.06</v>
      </c>
      <c r="F105" s="11">
        <f t="shared" si="1"/>
        <v>11400</v>
      </c>
    </row>
    <row r="106" spans="1:6">
      <c r="A106" s="12">
        <v>94</v>
      </c>
      <c r="B106" s="13" t="s">
        <v>104</v>
      </c>
      <c r="C106" s="14" t="s">
        <v>11</v>
      </c>
      <c r="D106" s="15">
        <v>120</v>
      </c>
      <c r="E106" s="16">
        <v>12.76</v>
      </c>
      <c r="F106" s="11">
        <f t="shared" si="1"/>
        <v>1531.2</v>
      </c>
    </row>
    <row r="107" spans="1:6">
      <c r="A107" s="12">
        <v>95</v>
      </c>
      <c r="B107" s="13" t="s">
        <v>105</v>
      </c>
      <c r="C107" s="14" t="s">
        <v>11</v>
      </c>
      <c r="D107" s="15">
        <v>1500</v>
      </c>
      <c r="E107" s="16">
        <v>10.23</v>
      </c>
      <c r="F107" s="11">
        <f t="shared" si="1"/>
        <v>15345</v>
      </c>
    </row>
    <row r="108" spans="1:6">
      <c r="A108" s="12">
        <v>96</v>
      </c>
      <c r="B108" s="13" t="s">
        <v>106</v>
      </c>
      <c r="C108" s="14" t="s">
        <v>11</v>
      </c>
      <c r="D108" s="15">
        <v>300</v>
      </c>
      <c r="E108" s="16">
        <v>1.33</v>
      </c>
      <c r="F108" s="11">
        <f t="shared" si="1"/>
        <v>399</v>
      </c>
    </row>
    <row r="109" spans="1:6">
      <c r="A109" s="12">
        <v>97</v>
      </c>
      <c r="B109" s="13" t="s">
        <v>107</v>
      </c>
      <c r="C109" s="14" t="s">
        <v>11</v>
      </c>
      <c r="D109" s="15">
        <v>24000</v>
      </c>
      <c r="E109" s="16">
        <v>0.55</v>
      </c>
      <c r="F109" s="11">
        <f t="shared" si="1"/>
        <v>13200</v>
      </c>
    </row>
    <row r="110" spans="1:6">
      <c r="A110" s="12">
        <v>98</v>
      </c>
      <c r="B110" s="13" t="s">
        <v>108</v>
      </c>
      <c r="C110" s="14" t="s">
        <v>11</v>
      </c>
      <c r="D110" s="15">
        <v>40000</v>
      </c>
      <c r="E110" s="16">
        <v>0.24</v>
      </c>
      <c r="F110" s="11">
        <f t="shared" si="1"/>
        <v>9600</v>
      </c>
    </row>
    <row r="111" spans="1:6">
      <c r="A111" s="12">
        <v>99</v>
      </c>
      <c r="B111" s="13" t="s">
        <v>109</v>
      </c>
      <c r="C111" s="14" t="s">
        <v>11</v>
      </c>
      <c r="D111" s="15">
        <v>160000</v>
      </c>
      <c r="E111" s="16">
        <v>0.16</v>
      </c>
      <c r="F111" s="11">
        <f t="shared" si="1"/>
        <v>25600</v>
      </c>
    </row>
    <row r="112" spans="1:6">
      <c r="A112" s="12">
        <v>100</v>
      </c>
      <c r="B112" s="13" t="s">
        <v>110</v>
      </c>
      <c r="C112" s="14" t="s">
        <v>11</v>
      </c>
      <c r="D112" s="15">
        <v>1200</v>
      </c>
      <c r="E112" s="16">
        <v>3.76</v>
      </c>
      <c r="F112" s="11">
        <f t="shared" si="1"/>
        <v>4512</v>
      </c>
    </row>
    <row r="113" spans="1:6">
      <c r="A113" s="12">
        <v>101</v>
      </c>
      <c r="B113" s="13" t="s">
        <v>111</v>
      </c>
      <c r="C113" s="14" t="s">
        <v>11</v>
      </c>
      <c r="D113" s="15">
        <v>2600</v>
      </c>
      <c r="E113" s="16">
        <v>4.32115</v>
      </c>
      <c r="F113" s="11">
        <f t="shared" si="1"/>
        <v>11234.99</v>
      </c>
    </row>
    <row r="114" spans="1:6">
      <c r="A114" s="12">
        <v>102</v>
      </c>
      <c r="B114" s="13" t="s">
        <v>112</v>
      </c>
      <c r="C114" s="14" t="s">
        <v>11</v>
      </c>
      <c r="D114" s="15">
        <v>120</v>
      </c>
      <c r="E114" s="16">
        <v>16.9</v>
      </c>
      <c r="F114" s="11">
        <f t="shared" si="1"/>
        <v>2028</v>
      </c>
    </row>
    <row r="115" spans="1:6">
      <c r="A115" s="12">
        <v>103</v>
      </c>
      <c r="B115" s="13" t="s">
        <v>113</v>
      </c>
      <c r="C115" s="14" t="s">
        <v>11</v>
      </c>
      <c r="D115" s="15">
        <v>120</v>
      </c>
      <c r="E115" s="16">
        <v>15.81</v>
      </c>
      <c r="F115" s="11">
        <f t="shared" si="1"/>
        <v>1897.2</v>
      </c>
    </row>
    <row r="116" ht="25.5" spans="1:6">
      <c r="A116" s="12">
        <v>104</v>
      </c>
      <c r="B116" s="13" t="s">
        <v>114</v>
      </c>
      <c r="C116" s="14" t="s">
        <v>11</v>
      </c>
      <c r="D116" s="15">
        <v>4500</v>
      </c>
      <c r="E116" s="16">
        <v>2.76</v>
      </c>
      <c r="F116" s="11">
        <f t="shared" si="1"/>
        <v>12420</v>
      </c>
    </row>
    <row r="117" spans="1:6">
      <c r="A117" s="12">
        <v>105</v>
      </c>
      <c r="B117" s="13" t="s">
        <v>115</v>
      </c>
      <c r="C117" s="14" t="s">
        <v>11</v>
      </c>
      <c r="D117" s="15">
        <v>12000</v>
      </c>
      <c r="E117" s="16">
        <v>0.64</v>
      </c>
      <c r="F117" s="11">
        <f t="shared" si="1"/>
        <v>7680</v>
      </c>
    </row>
    <row r="118" spans="1:6">
      <c r="A118" s="12">
        <v>106</v>
      </c>
      <c r="B118" s="13" t="s">
        <v>116</v>
      </c>
      <c r="C118" s="14" t="s">
        <v>11</v>
      </c>
      <c r="D118" s="15">
        <v>6000</v>
      </c>
      <c r="E118" s="16">
        <v>0.32</v>
      </c>
      <c r="F118" s="11">
        <f t="shared" si="1"/>
        <v>1920</v>
      </c>
    </row>
    <row r="119" spans="1:6">
      <c r="A119" s="12">
        <v>107</v>
      </c>
      <c r="B119" s="13" t="s">
        <v>117</v>
      </c>
      <c r="C119" s="14" t="s">
        <v>11</v>
      </c>
      <c r="D119" s="15">
        <v>470000</v>
      </c>
      <c r="E119" s="16">
        <v>0.0375</v>
      </c>
      <c r="F119" s="11">
        <f t="shared" si="1"/>
        <v>17625</v>
      </c>
    </row>
    <row r="120" spans="1:6">
      <c r="A120" s="12">
        <v>108</v>
      </c>
      <c r="B120" s="13" t="s">
        <v>118</v>
      </c>
      <c r="C120" s="14" t="s">
        <v>11</v>
      </c>
      <c r="D120" s="15">
        <v>1800</v>
      </c>
      <c r="E120" s="16">
        <v>2.18</v>
      </c>
      <c r="F120" s="11">
        <f t="shared" si="1"/>
        <v>3924</v>
      </c>
    </row>
    <row r="121" spans="1:6">
      <c r="A121" s="12">
        <v>109</v>
      </c>
      <c r="B121" s="13" t="s">
        <v>119</v>
      </c>
      <c r="C121" s="14" t="s">
        <v>11</v>
      </c>
      <c r="D121" s="15">
        <v>60000</v>
      </c>
      <c r="E121" s="16">
        <v>0.1</v>
      </c>
      <c r="F121" s="11">
        <f t="shared" si="1"/>
        <v>6000</v>
      </c>
    </row>
    <row r="122" spans="1:6">
      <c r="A122" s="12">
        <v>110</v>
      </c>
      <c r="B122" s="13" t="s">
        <v>120</v>
      </c>
      <c r="C122" s="14" t="s">
        <v>11</v>
      </c>
      <c r="D122" s="15">
        <v>27000</v>
      </c>
      <c r="E122" s="16">
        <v>2.26</v>
      </c>
      <c r="F122" s="11">
        <f t="shared" si="1"/>
        <v>61020</v>
      </c>
    </row>
    <row r="123" spans="1:6">
      <c r="A123" s="12">
        <v>111</v>
      </c>
      <c r="B123" s="13" t="s">
        <v>121</v>
      </c>
      <c r="C123" s="14" t="s">
        <v>11</v>
      </c>
      <c r="D123" s="15">
        <v>85000</v>
      </c>
      <c r="E123" s="16">
        <v>0.13</v>
      </c>
      <c r="F123" s="11">
        <f t="shared" si="1"/>
        <v>11050</v>
      </c>
    </row>
    <row r="124" spans="1:6">
      <c r="A124" s="12">
        <v>112</v>
      </c>
      <c r="B124" s="13" t="s">
        <v>122</v>
      </c>
      <c r="C124" s="14" t="s">
        <v>11</v>
      </c>
      <c r="D124" s="15">
        <v>1000</v>
      </c>
      <c r="E124" s="16">
        <v>0.74</v>
      </c>
      <c r="F124" s="11">
        <f t="shared" si="1"/>
        <v>740</v>
      </c>
    </row>
    <row r="125" spans="1:6">
      <c r="A125" s="12">
        <v>113</v>
      </c>
      <c r="B125" s="13" t="s">
        <v>123</v>
      </c>
      <c r="C125" s="14" t="s">
        <v>11</v>
      </c>
      <c r="D125" s="15">
        <v>1000</v>
      </c>
      <c r="E125" s="16">
        <v>11</v>
      </c>
      <c r="F125" s="11">
        <f t="shared" si="1"/>
        <v>11000</v>
      </c>
    </row>
    <row r="126" spans="1:6">
      <c r="A126" s="12">
        <v>114</v>
      </c>
      <c r="B126" s="13" t="s">
        <v>124</v>
      </c>
      <c r="C126" s="14" t="s">
        <v>11</v>
      </c>
      <c r="D126" s="15">
        <v>12000</v>
      </c>
      <c r="E126" s="16">
        <v>0.235</v>
      </c>
      <c r="F126" s="11">
        <f t="shared" si="1"/>
        <v>2820</v>
      </c>
    </row>
    <row r="127" spans="1:6">
      <c r="A127" s="12">
        <v>115</v>
      </c>
      <c r="B127" s="13" t="s">
        <v>125</v>
      </c>
      <c r="C127" s="14" t="s">
        <v>11</v>
      </c>
      <c r="D127" s="15">
        <v>300</v>
      </c>
      <c r="E127" s="16">
        <v>6.551725</v>
      </c>
      <c r="F127" s="11">
        <f t="shared" si="1"/>
        <v>1965.5175</v>
      </c>
    </row>
    <row r="128" spans="1:6">
      <c r="A128" s="12">
        <v>116</v>
      </c>
      <c r="B128" s="13" t="s">
        <v>126</v>
      </c>
      <c r="C128" s="14" t="s">
        <v>11</v>
      </c>
      <c r="D128" s="15">
        <v>1200</v>
      </c>
      <c r="E128" s="16">
        <v>1.56</v>
      </c>
      <c r="F128" s="11">
        <f t="shared" si="1"/>
        <v>1872</v>
      </c>
    </row>
    <row r="129" spans="1:6">
      <c r="A129" s="12">
        <v>117</v>
      </c>
      <c r="B129" s="13" t="s">
        <v>127</v>
      </c>
      <c r="C129" s="14" t="s">
        <v>11</v>
      </c>
      <c r="D129" s="15">
        <v>3600</v>
      </c>
      <c r="E129" s="16">
        <v>5.25</v>
      </c>
      <c r="F129" s="11">
        <f t="shared" si="1"/>
        <v>18900</v>
      </c>
    </row>
    <row r="130" spans="1:6">
      <c r="A130" s="12">
        <v>118</v>
      </c>
      <c r="B130" s="13" t="s">
        <v>128</v>
      </c>
      <c r="C130" s="14" t="s">
        <v>11</v>
      </c>
      <c r="D130" s="15">
        <v>550000</v>
      </c>
      <c r="E130" s="16">
        <v>0.06</v>
      </c>
      <c r="F130" s="11">
        <f t="shared" si="1"/>
        <v>33000</v>
      </c>
    </row>
    <row r="131" spans="1:6">
      <c r="A131" s="12">
        <v>119</v>
      </c>
      <c r="B131" s="13" t="s">
        <v>129</v>
      </c>
      <c r="C131" s="14" t="s">
        <v>11</v>
      </c>
      <c r="D131" s="15">
        <v>48000</v>
      </c>
      <c r="E131" s="16">
        <v>0.08</v>
      </c>
      <c r="F131" s="11">
        <f t="shared" si="1"/>
        <v>3840</v>
      </c>
    </row>
    <row r="132" spans="1:6">
      <c r="A132" s="12">
        <v>120</v>
      </c>
      <c r="B132" s="13" t="s">
        <v>130</v>
      </c>
      <c r="C132" s="14" t="s">
        <v>11</v>
      </c>
      <c r="D132" s="15">
        <v>3600</v>
      </c>
      <c r="E132" s="16">
        <v>3.29</v>
      </c>
      <c r="F132" s="11">
        <f t="shared" si="1"/>
        <v>11844</v>
      </c>
    </row>
    <row r="133" spans="1:6">
      <c r="A133" s="12">
        <v>121</v>
      </c>
      <c r="B133" s="13" t="s">
        <v>131</v>
      </c>
      <c r="C133" s="14" t="s">
        <v>11</v>
      </c>
      <c r="D133" s="15">
        <v>9000</v>
      </c>
      <c r="E133" s="16">
        <v>0.26</v>
      </c>
      <c r="F133" s="11">
        <f t="shared" si="1"/>
        <v>2340</v>
      </c>
    </row>
    <row r="134" spans="1:6">
      <c r="A134" s="12">
        <v>122</v>
      </c>
      <c r="B134" s="13" t="s">
        <v>132</v>
      </c>
      <c r="C134" s="14" t="s">
        <v>11</v>
      </c>
      <c r="D134" s="15">
        <v>9000</v>
      </c>
      <c r="E134" s="16">
        <v>0.1075</v>
      </c>
      <c r="F134" s="11">
        <f t="shared" si="1"/>
        <v>967.5</v>
      </c>
    </row>
    <row r="135" spans="1:6">
      <c r="A135" s="12">
        <v>123</v>
      </c>
      <c r="B135" s="13" t="s">
        <v>133</v>
      </c>
      <c r="C135" s="14" t="s">
        <v>11</v>
      </c>
      <c r="D135" s="15">
        <v>9000</v>
      </c>
      <c r="E135" s="16">
        <v>0.34</v>
      </c>
      <c r="F135" s="11">
        <f t="shared" si="1"/>
        <v>3060</v>
      </c>
    </row>
    <row r="136" spans="1:6">
      <c r="A136" s="12">
        <v>124</v>
      </c>
      <c r="B136" s="13" t="s">
        <v>134</v>
      </c>
      <c r="C136" s="14" t="s">
        <v>11</v>
      </c>
      <c r="D136" s="15">
        <v>54000</v>
      </c>
      <c r="E136" s="16">
        <v>0.25</v>
      </c>
      <c r="F136" s="11">
        <f t="shared" si="1"/>
        <v>13500</v>
      </c>
    </row>
    <row r="137" spans="1:6">
      <c r="A137" s="12">
        <v>125</v>
      </c>
      <c r="B137" s="13" t="s">
        <v>135</v>
      </c>
      <c r="C137" s="14" t="s">
        <v>11</v>
      </c>
      <c r="D137" s="15">
        <v>9000</v>
      </c>
      <c r="E137" s="16">
        <v>2.01</v>
      </c>
      <c r="F137" s="11">
        <f t="shared" si="1"/>
        <v>18090</v>
      </c>
    </row>
    <row r="138" spans="1:6">
      <c r="A138" s="12">
        <v>126</v>
      </c>
      <c r="B138" s="13" t="s">
        <v>136</v>
      </c>
      <c r="C138" s="14" t="s">
        <v>11</v>
      </c>
      <c r="D138" s="15">
        <v>200000</v>
      </c>
      <c r="E138" s="16">
        <v>0.13</v>
      </c>
      <c r="F138" s="11">
        <f t="shared" si="1"/>
        <v>26000</v>
      </c>
    </row>
    <row r="139" spans="1:6">
      <c r="A139" s="12">
        <v>127</v>
      </c>
      <c r="B139" s="13" t="s">
        <v>137</v>
      </c>
      <c r="C139" s="14" t="s">
        <v>11</v>
      </c>
      <c r="D139" s="15">
        <v>400000</v>
      </c>
      <c r="E139" s="16">
        <v>0.1167</v>
      </c>
      <c r="F139" s="11">
        <f t="shared" si="1"/>
        <v>46680</v>
      </c>
    </row>
    <row r="140" spans="1:6">
      <c r="A140" s="12">
        <v>128</v>
      </c>
      <c r="B140" s="13" t="s">
        <v>138</v>
      </c>
      <c r="C140" s="14" t="s">
        <v>11</v>
      </c>
      <c r="D140" s="15">
        <v>60000</v>
      </c>
      <c r="E140" s="16">
        <v>0.32</v>
      </c>
      <c r="F140" s="11">
        <f t="shared" si="1"/>
        <v>19200</v>
      </c>
    </row>
    <row r="141" spans="1:6">
      <c r="A141" s="12">
        <v>129</v>
      </c>
      <c r="B141" s="13" t="s">
        <v>139</v>
      </c>
      <c r="C141" s="14" t="s">
        <v>11</v>
      </c>
      <c r="D141" s="15">
        <v>60000</v>
      </c>
      <c r="E141" s="16">
        <v>0.065</v>
      </c>
      <c r="F141" s="11">
        <f t="shared" si="1"/>
        <v>3900</v>
      </c>
    </row>
    <row r="142" spans="1:6">
      <c r="A142" s="12">
        <v>130</v>
      </c>
      <c r="B142" s="13" t="s">
        <v>140</v>
      </c>
      <c r="C142" s="14" t="s">
        <v>11</v>
      </c>
      <c r="D142" s="15">
        <v>7000</v>
      </c>
      <c r="E142" s="16">
        <v>1.57</v>
      </c>
      <c r="F142" s="11">
        <f t="shared" ref="F142:F205" si="2">E142*D142</f>
        <v>10990</v>
      </c>
    </row>
    <row r="143" spans="1:6">
      <c r="A143" s="12">
        <v>131</v>
      </c>
      <c r="B143" s="13" t="s">
        <v>141</v>
      </c>
      <c r="C143" s="14" t="s">
        <v>11</v>
      </c>
      <c r="D143" s="15">
        <v>40000</v>
      </c>
      <c r="E143" s="16">
        <v>0.55</v>
      </c>
      <c r="F143" s="11">
        <f t="shared" si="2"/>
        <v>22000</v>
      </c>
    </row>
    <row r="144" spans="1:6">
      <c r="A144" s="12">
        <v>132</v>
      </c>
      <c r="B144" s="13" t="s">
        <v>142</v>
      </c>
      <c r="C144" s="14" t="s">
        <v>11</v>
      </c>
      <c r="D144" s="15">
        <v>25000</v>
      </c>
      <c r="E144" s="16">
        <v>0.77</v>
      </c>
      <c r="F144" s="11">
        <f t="shared" si="2"/>
        <v>19250</v>
      </c>
    </row>
    <row r="145" spans="1:6">
      <c r="A145" s="12">
        <v>133</v>
      </c>
      <c r="B145" s="13" t="s">
        <v>143</v>
      </c>
      <c r="C145" s="14" t="s">
        <v>11</v>
      </c>
      <c r="D145" s="15">
        <v>72000</v>
      </c>
      <c r="E145" s="16">
        <v>0.28</v>
      </c>
      <c r="F145" s="11">
        <f t="shared" si="2"/>
        <v>20160</v>
      </c>
    </row>
    <row r="146" spans="1:6">
      <c r="A146" s="12">
        <v>134</v>
      </c>
      <c r="B146" s="13" t="s">
        <v>144</v>
      </c>
      <c r="C146" s="14" t="s">
        <v>11</v>
      </c>
      <c r="D146" s="15">
        <v>48000</v>
      </c>
      <c r="E146" s="16">
        <v>0.21</v>
      </c>
      <c r="F146" s="11">
        <f t="shared" si="2"/>
        <v>10080</v>
      </c>
    </row>
    <row r="147" spans="1:6">
      <c r="A147" s="12">
        <v>135</v>
      </c>
      <c r="B147" s="13" t="s">
        <v>145</v>
      </c>
      <c r="C147" s="14" t="s">
        <v>11</v>
      </c>
      <c r="D147" s="15">
        <v>48000</v>
      </c>
      <c r="E147" s="16">
        <v>0.34</v>
      </c>
      <c r="F147" s="11">
        <f t="shared" si="2"/>
        <v>16320</v>
      </c>
    </row>
    <row r="148" spans="1:6">
      <c r="A148" s="12">
        <v>136</v>
      </c>
      <c r="B148" s="13" t="s">
        <v>146</v>
      </c>
      <c r="C148" s="14" t="s">
        <v>11</v>
      </c>
      <c r="D148" s="15">
        <v>9000</v>
      </c>
      <c r="E148" s="16">
        <v>6</v>
      </c>
      <c r="F148" s="11">
        <f t="shared" si="2"/>
        <v>54000</v>
      </c>
    </row>
    <row r="149" spans="1:6">
      <c r="A149" s="12">
        <v>137</v>
      </c>
      <c r="B149" s="13" t="s">
        <v>147</v>
      </c>
      <c r="C149" s="14" t="s">
        <v>11</v>
      </c>
      <c r="D149" s="15">
        <v>6000</v>
      </c>
      <c r="E149" s="16">
        <v>5.29</v>
      </c>
      <c r="F149" s="11">
        <f t="shared" si="2"/>
        <v>31740</v>
      </c>
    </row>
    <row r="150" spans="1:6">
      <c r="A150" s="12">
        <v>138</v>
      </c>
      <c r="B150" s="13" t="s">
        <v>148</v>
      </c>
      <c r="C150" s="14" t="s">
        <v>11</v>
      </c>
      <c r="D150" s="15">
        <v>9000</v>
      </c>
      <c r="E150" s="16">
        <v>7.53</v>
      </c>
      <c r="F150" s="11">
        <f t="shared" si="2"/>
        <v>67770</v>
      </c>
    </row>
    <row r="151" spans="1:6">
      <c r="A151" s="12">
        <v>139</v>
      </c>
      <c r="B151" s="13" t="s">
        <v>149</v>
      </c>
      <c r="C151" s="14" t="s">
        <v>11</v>
      </c>
      <c r="D151" s="15">
        <v>18000</v>
      </c>
      <c r="E151" s="16">
        <v>0.14</v>
      </c>
      <c r="F151" s="11">
        <f t="shared" si="2"/>
        <v>2520</v>
      </c>
    </row>
    <row r="152" spans="1:6">
      <c r="A152" s="12">
        <v>140</v>
      </c>
      <c r="B152" s="13" t="s">
        <v>150</v>
      </c>
      <c r="C152" s="14" t="s">
        <v>11</v>
      </c>
      <c r="D152" s="15">
        <v>7800</v>
      </c>
      <c r="E152" s="16">
        <v>4.75</v>
      </c>
      <c r="F152" s="11">
        <f t="shared" si="2"/>
        <v>37050</v>
      </c>
    </row>
    <row r="153" spans="1:6">
      <c r="A153" s="12">
        <v>141</v>
      </c>
      <c r="B153" s="13" t="s">
        <v>151</v>
      </c>
      <c r="C153" s="14" t="s">
        <v>11</v>
      </c>
      <c r="D153" s="15">
        <v>6000</v>
      </c>
      <c r="E153" s="16">
        <v>0.35</v>
      </c>
      <c r="F153" s="11">
        <f t="shared" si="2"/>
        <v>2100</v>
      </c>
    </row>
    <row r="154" spans="1:6">
      <c r="A154" s="12">
        <v>142</v>
      </c>
      <c r="B154" s="13" t="s">
        <v>152</v>
      </c>
      <c r="C154" s="14" t="s">
        <v>11</v>
      </c>
      <c r="D154" s="15">
        <v>900</v>
      </c>
      <c r="E154" s="16">
        <v>23.04</v>
      </c>
      <c r="F154" s="11">
        <f t="shared" si="2"/>
        <v>20736</v>
      </c>
    </row>
    <row r="155" spans="1:6">
      <c r="A155" s="12">
        <v>143</v>
      </c>
      <c r="B155" s="13" t="s">
        <v>153</v>
      </c>
      <c r="C155" s="14" t="s">
        <v>11</v>
      </c>
      <c r="D155" s="15">
        <v>48000</v>
      </c>
      <c r="E155" s="16">
        <v>0.94</v>
      </c>
      <c r="F155" s="11">
        <f t="shared" si="2"/>
        <v>45120</v>
      </c>
    </row>
    <row r="156" spans="1:6">
      <c r="A156" s="12">
        <v>144</v>
      </c>
      <c r="B156" s="13" t="s">
        <v>154</v>
      </c>
      <c r="C156" s="14" t="s">
        <v>11</v>
      </c>
      <c r="D156" s="15">
        <v>48000</v>
      </c>
      <c r="E156" s="16">
        <v>0.52</v>
      </c>
      <c r="F156" s="11">
        <f t="shared" si="2"/>
        <v>24960</v>
      </c>
    </row>
    <row r="157" spans="1:6">
      <c r="A157" s="12">
        <v>145</v>
      </c>
      <c r="B157" s="13" t="s">
        <v>155</v>
      </c>
      <c r="C157" s="14" t="s">
        <v>11</v>
      </c>
      <c r="D157" s="15">
        <v>21000</v>
      </c>
      <c r="E157" s="16">
        <v>0.75</v>
      </c>
      <c r="F157" s="11">
        <f t="shared" si="2"/>
        <v>15750</v>
      </c>
    </row>
    <row r="158" spans="1:6">
      <c r="A158" s="12">
        <v>146</v>
      </c>
      <c r="B158" s="13" t="s">
        <v>156</v>
      </c>
      <c r="C158" s="14" t="s">
        <v>11</v>
      </c>
      <c r="D158" s="15">
        <v>48000</v>
      </c>
      <c r="E158" s="16">
        <v>0.25</v>
      </c>
      <c r="F158" s="11">
        <f t="shared" si="2"/>
        <v>12000</v>
      </c>
    </row>
    <row r="159" spans="1:6">
      <c r="A159" s="12">
        <v>147</v>
      </c>
      <c r="B159" s="13" t="s">
        <v>157</v>
      </c>
      <c r="C159" s="14" t="s">
        <v>11</v>
      </c>
      <c r="D159" s="15">
        <v>48000</v>
      </c>
      <c r="E159" s="16">
        <v>0.41</v>
      </c>
      <c r="F159" s="11">
        <f t="shared" si="2"/>
        <v>19680</v>
      </c>
    </row>
    <row r="160" spans="1:6">
      <c r="A160" s="12">
        <v>148</v>
      </c>
      <c r="B160" s="13" t="s">
        <v>158</v>
      </c>
      <c r="C160" s="14" t="s">
        <v>11</v>
      </c>
      <c r="D160" s="15">
        <v>18000</v>
      </c>
      <c r="E160" s="16">
        <v>0.5325</v>
      </c>
      <c r="F160" s="11">
        <f t="shared" si="2"/>
        <v>9585</v>
      </c>
    </row>
    <row r="161" spans="1:6">
      <c r="A161" s="12">
        <v>149</v>
      </c>
      <c r="B161" s="13" t="s">
        <v>159</v>
      </c>
      <c r="C161" s="14" t="s">
        <v>11</v>
      </c>
      <c r="D161" s="15">
        <v>40000</v>
      </c>
      <c r="E161" s="16">
        <v>0.2995</v>
      </c>
      <c r="F161" s="11">
        <f t="shared" si="2"/>
        <v>11980</v>
      </c>
    </row>
    <row r="162" spans="1:6">
      <c r="A162" s="12">
        <v>150</v>
      </c>
      <c r="B162" s="13" t="s">
        <v>160</v>
      </c>
      <c r="C162" s="14" t="s">
        <v>11</v>
      </c>
      <c r="D162" s="15">
        <v>7200</v>
      </c>
      <c r="E162" s="16">
        <v>0.409</v>
      </c>
      <c r="F162" s="11">
        <f t="shared" si="2"/>
        <v>2944.8</v>
      </c>
    </row>
    <row r="163" spans="1:6">
      <c r="A163" s="12">
        <v>151</v>
      </c>
      <c r="B163" s="13" t="s">
        <v>161</v>
      </c>
      <c r="C163" s="14" t="s">
        <v>11</v>
      </c>
      <c r="D163" s="15">
        <v>150000</v>
      </c>
      <c r="E163" s="16">
        <v>0.1</v>
      </c>
      <c r="F163" s="11">
        <f t="shared" si="2"/>
        <v>15000</v>
      </c>
    </row>
    <row r="164" spans="1:6">
      <c r="A164" s="12">
        <v>152</v>
      </c>
      <c r="B164" s="13" t="s">
        <v>162</v>
      </c>
      <c r="C164" s="14" t="s">
        <v>11</v>
      </c>
      <c r="D164" s="15">
        <v>100000</v>
      </c>
      <c r="E164" s="16">
        <v>0.08</v>
      </c>
      <c r="F164" s="11">
        <f t="shared" si="2"/>
        <v>8000</v>
      </c>
    </row>
    <row r="165" spans="1:6">
      <c r="A165" s="12">
        <v>153</v>
      </c>
      <c r="B165" s="13" t="s">
        <v>163</v>
      </c>
      <c r="C165" s="14" t="s">
        <v>11</v>
      </c>
      <c r="D165" s="15">
        <v>15000</v>
      </c>
      <c r="E165" s="16">
        <v>1.33</v>
      </c>
      <c r="F165" s="11">
        <f t="shared" si="2"/>
        <v>19950</v>
      </c>
    </row>
    <row r="166" spans="1:6">
      <c r="A166" s="12">
        <v>154</v>
      </c>
      <c r="B166" s="13" t="s">
        <v>164</v>
      </c>
      <c r="C166" s="14" t="s">
        <v>11</v>
      </c>
      <c r="D166" s="15">
        <v>720</v>
      </c>
      <c r="E166" s="16">
        <v>6.51</v>
      </c>
      <c r="F166" s="11">
        <f t="shared" si="2"/>
        <v>4687.2</v>
      </c>
    </row>
    <row r="167" spans="1:6">
      <c r="A167" s="12">
        <v>155</v>
      </c>
      <c r="B167" s="13" t="s">
        <v>165</v>
      </c>
      <c r="C167" s="14" t="s">
        <v>11</v>
      </c>
      <c r="D167" s="15">
        <v>4800</v>
      </c>
      <c r="E167" s="16">
        <v>0.21</v>
      </c>
      <c r="F167" s="11">
        <f t="shared" si="2"/>
        <v>1008</v>
      </c>
    </row>
    <row r="168" spans="1:6">
      <c r="A168" s="12">
        <v>156</v>
      </c>
      <c r="B168" s="13" t="s">
        <v>166</v>
      </c>
      <c r="C168" s="14" t="s">
        <v>11</v>
      </c>
      <c r="D168" s="15">
        <v>1200</v>
      </c>
      <c r="E168" s="16">
        <v>2.36</v>
      </c>
      <c r="F168" s="11">
        <f t="shared" si="2"/>
        <v>2832</v>
      </c>
    </row>
    <row r="169" spans="1:6">
      <c r="A169" s="12">
        <v>157</v>
      </c>
      <c r="B169" s="13" t="s">
        <v>167</v>
      </c>
      <c r="C169" s="14" t="s">
        <v>11</v>
      </c>
      <c r="D169" s="15">
        <v>1200</v>
      </c>
      <c r="E169" s="16">
        <v>3.12</v>
      </c>
      <c r="F169" s="11">
        <f t="shared" si="2"/>
        <v>3744</v>
      </c>
    </row>
    <row r="170" spans="1:6">
      <c r="A170" s="12">
        <v>158</v>
      </c>
      <c r="B170" s="13" t="s">
        <v>168</v>
      </c>
      <c r="C170" s="14" t="s">
        <v>11</v>
      </c>
      <c r="D170" s="15">
        <v>800</v>
      </c>
      <c r="E170" s="16">
        <v>47.18</v>
      </c>
      <c r="F170" s="11">
        <f t="shared" si="2"/>
        <v>37744</v>
      </c>
    </row>
    <row r="171" spans="1:6">
      <c r="A171" s="12">
        <v>159</v>
      </c>
      <c r="B171" s="13" t="s">
        <v>169</v>
      </c>
      <c r="C171" s="14" t="s">
        <v>11</v>
      </c>
      <c r="D171" s="15">
        <v>800</v>
      </c>
      <c r="E171" s="16">
        <v>31.4666666666667</v>
      </c>
      <c r="F171" s="11">
        <f t="shared" si="2"/>
        <v>25173.3333333334</v>
      </c>
    </row>
    <row r="172" spans="1:6">
      <c r="A172" s="12">
        <v>160</v>
      </c>
      <c r="B172" s="13" t="s">
        <v>170</v>
      </c>
      <c r="C172" s="14" t="s">
        <v>11</v>
      </c>
      <c r="D172" s="15">
        <v>7200</v>
      </c>
      <c r="E172" s="16">
        <v>4.93</v>
      </c>
      <c r="F172" s="11">
        <f t="shared" si="2"/>
        <v>35496</v>
      </c>
    </row>
    <row r="173" spans="1:6">
      <c r="A173" s="12">
        <v>161</v>
      </c>
      <c r="B173" s="13" t="s">
        <v>171</v>
      </c>
      <c r="C173" s="14" t="s">
        <v>11</v>
      </c>
      <c r="D173" s="15">
        <v>26000</v>
      </c>
      <c r="E173" s="16">
        <v>0.07</v>
      </c>
      <c r="F173" s="11">
        <f t="shared" si="2"/>
        <v>1820</v>
      </c>
    </row>
    <row r="174" spans="1:6">
      <c r="A174" s="12">
        <v>162</v>
      </c>
      <c r="B174" s="13" t="s">
        <v>172</v>
      </c>
      <c r="C174" s="14" t="s">
        <v>11</v>
      </c>
      <c r="D174" s="15">
        <v>60000</v>
      </c>
      <c r="E174" s="16">
        <v>0.22</v>
      </c>
      <c r="F174" s="11">
        <f t="shared" si="2"/>
        <v>13200</v>
      </c>
    </row>
    <row r="175" spans="1:6">
      <c r="A175" s="12">
        <v>163</v>
      </c>
      <c r="B175" s="13" t="s">
        <v>173</v>
      </c>
      <c r="C175" s="14" t="s">
        <v>11</v>
      </c>
      <c r="D175" s="15">
        <v>95000</v>
      </c>
      <c r="E175" s="16">
        <v>0.15</v>
      </c>
      <c r="F175" s="11">
        <f t="shared" si="2"/>
        <v>14250</v>
      </c>
    </row>
    <row r="176" spans="1:6">
      <c r="A176" s="12">
        <v>164</v>
      </c>
      <c r="B176" s="13" t="s">
        <v>174</v>
      </c>
      <c r="C176" s="14" t="s">
        <v>11</v>
      </c>
      <c r="D176" s="15">
        <v>3000</v>
      </c>
      <c r="E176" s="16">
        <v>3.39</v>
      </c>
      <c r="F176" s="11">
        <f t="shared" si="2"/>
        <v>10170</v>
      </c>
    </row>
    <row r="177" spans="1:6">
      <c r="A177" s="12">
        <v>165</v>
      </c>
      <c r="B177" s="13" t="s">
        <v>175</v>
      </c>
      <c r="C177" s="14" t="s">
        <v>11</v>
      </c>
      <c r="D177" s="15">
        <v>500</v>
      </c>
      <c r="E177" s="16">
        <v>0.64</v>
      </c>
      <c r="F177" s="11">
        <f t="shared" si="2"/>
        <v>320</v>
      </c>
    </row>
    <row r="178" spans="1:6">
      <c r="A178" s="12">
        <v>166</v>
      </c>
      <c r="B178" s="13" t="s">
        <v>176</v>
      </c>
      <c r="C178" s="14" t="s">
        <v>11</v>
      </c>
      <c r="D178" s="15">
        <v>30000</v>
      </c>
      <c r="E178" s="16">
        <v>0.14</v>
      </c>
      <c r="F178" s="11">
        <f t="shared" si="2"/>
        <v>4200</v>
      </c>
    </row>
    <row r="179" spans="1:6">
      <c r="A179" s="12">
        <v>167</v>
      </c>
      <c r="B179" s="13" t="s">
        <v>177</v>
      </c>
      <c r="C179" s="14" t="s">
        <v>11</v>
      </c>
      <c r="D179" s="15">
        <v>180000</v>
      </c>
      <c r="E179" s="16">
        <v>0.055</v>
      </c>
      <c r="F179" s="11">
        <f t="shared" si="2"/>
        <v>9900</v>
      </c>
    </row>
    <row r="180" spans="1:6">
      <c r="A180" s="12">
        <v>168</v>
      </c>
      <c r="B180" s="13" t="s">
        <v>178</v>
      </c>
      <c r="C180" s="14" t="s">
        <v>11</v>
      </c>
      <c r="D180" s="15">
        <v>12000</v>
      </c>
      <c r="E180" s="16">
        <v>0.83</v>
      </c>
      <c r="F180" s="11">
        <f t="shared" si="2"/>
        <v>9960</v>
      </c>
    </row>
    <row r="181" spans="1:6">
      <c r="A181" s="12">
        <v>169</v>
      </c>
      <c r="B181" s="13" t="s">
        <v>179</v>
      </c>
      <c r="C181" s="14" t="s">
        <v>11</v>
      </c>
      <c r="D181" s="15">
        <v>240</v>
      </c>
      <c r="E181" s="16">
        <v>19.5675</v>
      </c>
      <c r="F181" s="11">
        <f t="shared" si="2"/>
        <v>4696.2</v>
      </c>
    </row>
    <row r="182" spans="1:6">
      <c r="A182" s="12">
        <v>170</v>
      </c>
      <c r="B182" s="13" t="s">
        <v>180</v>
      </c>
      <c r="C182" s="14" t="s">
        <v>11</v>
      </c>
      <c r="D182" s="15">
        <v>2000</v>
      </c>
      <c r="E182" s="16">
        <v>0.63</v>
      </c>
      <c r="F182" s="11">
        <f t="shared" si="2"/>
        <v>1260</v>
      </c>
    </row>
    <row r="183" spans="1:6">
      <c r="A183" s="12">
        <v>171</v>
      </c>
      <c r="B183" s="13" t="s">
        <v>181</v>
      </c>
      <c r="C183" s="14" t="s">
        <v>11</v>
      </c>
      <c r="D183" s="15">
        <v>2000</v>
      </c>
      <c r="E183" s="16">
        <v>0.55</v>
      </c>
      <c r="F183" s="11">
        <f t="shared" si="2"/>
        <v>1100</v>
      </c>
    </row>
    <row r="184" ht="25.5" spans="1:6">
      <c r="A184" s="12">
        <v>172</v>
      </c>
      <c r="B184" s="13" t="s">
        <v>182</v>
      </c>
      <c r="C184" s="14" t="s">
        <v>11</v>
      </c>
      <c r="D184" s="15">
        <v>26000</v>
      </c>
      <c r="E184" s="16">
        <v>0.67</v>
      </c>
      <c r="F184" s="11">
        <f t="shared" si="2"/>
        <v>17420</v>
      </c>
    </row>
    <row r="185" spans="1:6">
      <c r="A185" s="12">
        <v>173</v>
      </c>
      <c r="B185" s="13" t="s">
        <v>183</v>
      </c>
      <c r="C185" s="14" t="s">
        <v>11</v>
      </c>
      <c r="D185" s="15">
        <v>4500</v>
      </c>
      <c r="E185" s="16">
        <v>14.02</v>
      </c>
      <c r="F185" s="11">
        <f t="shared" si="2"/>
        <v>63090</v>
      </c>
    </row>
    <row r="186" spans="1:6">
      <c r="A186" s="12">
        <v>174</v>
      </c>
      <c r="B186" s="13" t="s">
        <v>184</v>
      </c>
      <c r="C186" s="14" t="s">
        <v>11</v>
      </c>
      <c r="D186" s="15">
        <v>36000</v>
      </c>
      <c r="E186" s="16">
        <v>0.0875</v>
      </c>
      <c r="F186" s="11">
        <f t="shared" si="2"/>
        <v>3150</v>
      </c>
    </row>
    <row r="187" spans="1:6">
      <c r="A187" s="12">
        <v>175</v>
      </c>
      <c r="B187" s="13" t="s">
        <v>185</v>
      </c>
      <c r="C187" s="14" t="s">
        <v>11</v>
      </c>
      <c r="D187" s="15">
        <v>60000</v>
      </c>
      <c r="E187" s="16">
        <v>0.09</v>
      </c>
      <c r="F187" s="11">
        <f t="shared" si="2"/>
        <v>5400</v>
      </c>
    </row>
    <row r="188" spans="1:6">
      <c r="A188" s="12">
        <v>176</v>
      </c>
      <c r="B188" s="13" t="s">
        <v>186</v>
      </c>
      <c r="C188" s="14" t="s">
        <v>11</v>
      </c>
      <c r="D188" s="15">
        <v>80000</v>
      </c>
      <c r="E188" s="16">
        <v>0.14</v>
      </c>
      <c r="F188" s="11">
        <f t="shared" si="2"/>
        <v>11200</v>
      </c>
    </row>
    <row r="189" spans="1:6">
      <c r="A189" s="12">
        <v>177</v>
      </c>
      <c r="B189" s="13" t="s">
        <v>187</v>
      </c>
      <c r="C189" s="14" t="s">
        <v>11</v>
      </c>
      <c r="D189" s="15">
        <v>3000</v>
      </c>
      <c r="E189" s="16">
        <v>3.35</v>
      </c>
      <c r="F189" s="11">
        <f t="shared" si="2"/>
        <v>10050</v>
      </c>
    </row>
    <row r="190" spans="1:6">
      <c r="A190" s="12">
        <v>178</v>
      </c>
      <c r="B190" s="13" t="s">
        <v>188</v>
      </c>
      <c r="C190" s="14" t="s">
        <v>11</v>
      </c>
      <c r="D190" s="15">
        <v>2800</v>
      </c>
      <c r="E190" s="16">
        <v>5.23</v>
      </c>
      <c r="F190" s="11">
        <f t="shared" si="2"/>
        <v>14644</v>
      </c>
    </row>
    <row r="191" spans="1:6">
      <c r="A191" s="12">
        <v>179</v>
      </c>
      <c r="B191" s="13" t="s">
        <v>189</v>
      </c>
      <c r="C191" s="14" t="s">
        <v>11</v>
      </c>
      <c r="D191" s="15">
        <v>65000</v>
      </c>
      <c r="E191" s="16">
        <v>0.19725</v>
      </c>
      <c r="F191" s="11">
        <f t="shared" si="2"/>
        <v>12821.25</v>
      </c>
    </row>
    <row r="192" spans="1:6">
      <c r="A192" s="12">
        <v>180</v>
      </c>
      <c r="B192" s="13" t="s">
        <v>190</v>
      </c>
      <c r="C192" s="14" t="s">
        <v>11</v>
      </c>
      <c r="D192" s="15">
        <v>3500</v>
      </c>
      <c r="E192" s="16">
        <v>0.2</v>
      </c>
      <c r="F192" s="11">
        <f t="shared" si="2"/>
        <v>700</v>
      </c>
    </row>
    <row r="193" spans="1:6">
      <c r="A193" s="12">
        <v>181</v>
      </c>
      <c r="B193" s="13" t="s">
        <v>191</v>
      </c>
      <c r="C193" s="14" t="s">
        <v>11</v>
      </c>
      <c r="D193" s="15">
        <v>120000</v>
      </c>
      <c r="E193" s="16">
        <v>0.05</v>
      </c>
      <c r="F193" s="11">
        <f t="shared" si="2"/>
        <v>6000</v>
      </c>
    </row>
    <row r="194" spans="1:6">
      <c r="A194" s="12">
        <v>182</v>
      </c>
      <c r="B194" s="13" t="s">
        <v>192</v>
      </c>
      <c r="C194" s="14" t="s">
        <v>11</v>
      </c>
      <c r="D194" s="15">
        <v>1200</v>
      </c>
      <c r="E194" s="16">
        <v>0.73</v>
      </c>
      <c r="F194" s="11">
        <f t="shared" si="2"/>
        <v>876</v>
      </c>
    </row>
    <row r="195" spans="1:6">
      <c r="A195" s="12">
        <v>183</v>
      </c>
      <c r="B195" s="13" t="s">
        <v>193</v>
      </c>
      <c r="C195" s="14" t="s">
        <v>11</v>
      </c>
      <c r="D195" s="15">
        <v>600</v>
      </c>
      <c r="E195" s="16">
        <v>6.2</v>
      </c>
      <c r="F195" s="11">
        <f t="shared" si="2"/>
        <v>3720</v>
      </c>
    </row>
    <row r="196" spans="1:6">
      <c r="A196" s="12">
        <v>184</v>
      </c>
      <c r="B196" s="13" t="s">
        <v>194</v>
      </c>
      <c r="C196" s="14" t="s">
        <v>11</v>
      </c>
      <c r="D196" s="15">
        <v>3500</v>
      </c>
      <c r="E196" s="16">
        <v>1</v>
      </c>
      <c r="F196" s="11">
        <f t="shared" si="2"/>
        <v>3500</v>
      </c>
    </row>
    <row r="197" spans="1:6">
      <c r="A197" s="12">
        <v>185</v>
      </c>
      <c r="B197" s="13" t="s">
        <v>195</v>
      </c>
      <c r="C197" s="14" t="s">
        <v>11</v>
      </c>
      <c r="D197" s="15">
        <v>960</v>
      </c>
      <c r="E197" s="16">
        <v>11.57</v>
      </c>
      <c r="F197" s="11">
        <f t="shared" si="2"/>
        <v>11107.2</v>
      </c>
    </row>
    <row r="198" spans="1:6">
      <c r="A198" s="12">
        <v>186</v>
      </c>
      <c r="B198" s="13" t="s">
        <v>196</v>
      </c>
      <c r="C198" s="14" t="s">
        <v>11</v>
      </c>
      <c r="D198" s="15">
        <v>75000</v>
      </c>
      <c r="E198" s="16">
        <v>0.4</v>
      </c>
      <c r="F198" s="11">
        <f t="shared" si="2"/>
        <v>30000</v>
      </c>
    </row>
    <row r="199" s="2" customFormat="1" spans="1:6">
      <c r="A199" s="17">
        <v>187</v>
      </c>
      <c r="B199" s="18" t="s">
        <v>197</v>
      </c>
      <c r="C199" s="19" t="s">
        <v>11</v>
      </c>
      <c r="D199" s="20">
        <v>128000</v>
      </c>
      <c r="E199" s="21">
        <v>0.63</v>
      </c>
      <c r="F199" s="22">
        <f t="shared" si="2"/>
        <v>80640</v>
      </c>
    </row>
    <row r="200" spans="1:6">
      <c r="A200" s="12">
        <v>188</v>
      </c>
      <c r="B200" s="13" t="s">
        <v>198</v>
      </c>
      <c r="C200" s="14" t="s">
        <v>11</v>
      </c>
      <c r="D200" s="15">
        <v>32000</v>
      </c>
      <c r="E200" s="16">
        <v>0.63</v>
      </c>
      <c r="F200" s="11">
        <f t="shared" si="2"/>
        <v>20160</v>
      </c>
    </row>
    <row r="201" spans="1:6">
      <c r="A201" s="12">
        <v>189</v>
      </c>
      <c r="B201" s="13" t="s">
        <v>199</v>
      </c>
      <c r="C201" s="14" t="s">
        <v>11</v>
      </c>
      <c r="D201" s="15">
        <v>9000</v>
      </c>
      <c r="E201" s="16">
        <v>5.30115</v>
      </c>
      <c r="F201" s="11">
        <f t="shared" si="2"/>
        <v>47710.35</v>
      </c>
    </row>
    <row r="202" spans="1:6">
      <c r="A202" s="12">
        <v>190</v>
      </c>
      <c r="B202" s="13" t="s">
        <v>200</v>
      </c>
      <c r="C202" s="14" t="s">
        <v>11</v>
      </c>
      <c r="D202" s="15">
        <v>3000</v>
      </c>
      <c r="E202" s="16">
        <v>0.135</v>
      </c>
      <c r="F202" s="11">
        <f t="shared" si="2"/>
        <v>405</v>
      </c>
    </row>
    <row r="203" spans="1:6">
      <c r="A203" s="12">
        <v>191</v>
      </c>
      <c r="B203" s="13" t="s">
        <v>201</v>
      </c>
      <c r="C203" s="14" t="s">
        <v>11</v>
      </c>
      <c r="D203" s="15">
        <v>3000</v>
      </c>
      <c r="E203" s="16">
        <v>0.16</v>
      </c>
      <c r="F203" s="11">
        <f t="shared" si="2"/>
        <v>480</v>
      </c>
    </row>
    <row r="204" spans="1:6">
      <c r="A204" s="12">
        <v>192</v>
      </c>
      <c r="B204" s="13" t="s">
        <v>202</v>
      </c>
      <c r="C204" s="14" t="s">
        <v>11</v>
      </c>
      <c r="D204" s="15">
        <v>5000</v>
      </c>
      <c r="E204" s="16">
        <v>0.23</v>
      </c>
      <c r="F204" s="11">
        <f t="shared" si="2"/>
        <v>1150</v>
      </c>
    </row>
    <row r="205" spans="1:6">
      <c r="A205" s="12">
        <v>193</v>
      </c>
      <c r="B205" s="13" t="s">
        <v>203</v>
      </c>
      <c r="C205" s="14" t="s">
        <v>11</v>
      </c>
      <c r="D205" s="15">
        <v>7000</v>
      </c>
      <c r="E205" s="16">
        <v>2.52</v>
      </c>
      <c r="F205" s="11">
        <f t="shared" si="2"/>
        <v>17640</v>
      </c>
    </row>
    <row r="206" spans="1:6">
      <c r="A206" s="12">
        <v>194</v>
      </c>
      <c r="B206" s="13" t="s">
        <v>204</v>
      </c>
      <c r="C206" s="14" t="s">
        <v>11</v>
      </c>
      <c r="D206" s="15">
        <v>24000</v>
      </c>
      <c r="E206" s="16">
        <v>0.29</v>
      </c>
      <c r="F206" s="11">
        <f t="shared" ref="F206:F269" si="3">E206*D206</f>
        <v>6960</v>
      </c>
    </row>
    <row r="207" spans="1:6">
      <c r="A207" s="12">
        <v>195</v>
      </c>
      <c r="B207" s="13" t="s">
        <v>205</v>
      </c>
      <c r="C207" s="14" t="s">
        <v>11</v>
      </c>
      <c r="D207" s="15">
        <v>26000</v>
      </c>
      <c r="E207" s="16">
        <v>0.2</v>
      </c>
      <c r="F207" s="11">
        <f t="shared" si="3"/>
        <v>5200</v>
      </c>
    </row>
    <row r="208" spans="1:6">
      <c r="A208" s="12">
        <v>196</v>
      </c>
      <c r="B208" s="13" t="s">
        <v>206</v>
      </c>
      <c r="C208" s="14" t="s">
        <v>11</v>
      </c>
      <c r="D208" s="15">
        <v>8000</v>
      </c>
      <c r="E208" s="16">
        <v>0.06</v>
      </c>
      <c r="F208" s="11">
        <f t="shared" si="3"/>
        <v>480</v>
      </c>
    </row>
    <row r="209" spans="1:6">
      <c r="A209" s="12">
        <v>197</v>
      </c>
      <c r="B209" s="13" t="s">
        <v>207</v>
      </c>
      <c r="C209" s="14" t="s">
        <v>11</v>
      </c>
      <c r="D209" s="15">
        <v>1200</v>
      </c>
      <c r="E209" s="16">
        <v>4.295</v>
      </c>
      <c r="F209" s="11">
        <f t="shared" si="3"/>
        <v>5154</v>
      </c>
    </row>
    <row r="210" spans="1:6">
      <c r="A210" s="12">
        <v>198</v>
      </c>
      <c r="B210" s="13" t="s">
        <v>208</v>
      </c>
      <c r="C210" s="14" t="s">
        <v>11</v>
      </c>
      <c r="D210" s="15">
        <v>6000</v>
      </c>
      <c r="E210" s="16">
        <v>7.6</v>
      </c>
      <c r="F210" s="11">
        <f t="shared" si="3"/>
        <v>45600</v>
      </c>
    </row>
    <row r="211" spans="1:6">
      <c r="A211" s="12">
        <v>199</v>
      </c>
      <c r="B211" s="13" t="s">
        <v>209</v>
      </c>
      <c r="C211" s="14" t="s">
        <v>11</v>
      </c>
      <c r="D211" s="15">
        <v>6000</v>
      </c>
      <c r="E211" s="16">
        <v>3.113</v>
      </c>
      <c r="F211" s="11">
        <f t="shared" si="3"/>
        <v>18678</v>
      </c>
    </row>
    <row r="212" spans="1:6">
      <c r="A212" s="12">
        <v>200</v>
      </c>
      <c r="B212" s="13" t="s">
        <v>210</v>
      </c>
      <c r="C212" s="14" t="s">
        <v>11</v>
      </c>
      <c r="D212" s="15">
        <v>12000</v>
      </c>
      <c r="E212" s="16">
        <v>0.47</v>
      </c>
      <c r="F212" s="11">
        <f t="shared" si="3"/>
        <v>5640</v>
      </c>
    </row>
    <row r="213" spans="1:6">
      <c r="A213" s="12">
        <v>201</v>
      </c>
      <c r="B213" s="13" t="s">
        <v>211</v>
      </c>
      <c r="C213" s="14" t="s">
        <v>11</v>
      </c>
      <c r="D213" s="15">
        <v>48000</v>
      </c>
      <c r="E213" s="16">
        <v>0.07</v>
      </c>
      <c r="F213" s="11">
        <f t="shared" si="3"/>
        <v>3360</v>
      </c>
    </row>
    <row r="214" spans="1:6">
      <c r="A214" s="12">
        <v>202</v>
      </c>
      <c r="B214" s="13" t="s">
        <v>212</v>
      </c>
      <c r="C214" s="14" t="s">
        <v>11</v>
      </c>
      <c r="D214" s="15">
        <v>60000</v>
      </c>
      <c r="E214" s="16">
        <v>0.12</v>
      </c>
      <c r="F214" s="11">
        <f t="shared" si="3"/>
        <v>7200</v>
      </c>
    </row>
    <row r="215" spans="1:6">
      <c r="A215" s="12">
        <v>203</v>
      </c>
      <c r="B215" s="13" t="s">
        <v>213</v>
      </c>
      <c r="C215" s="14" t="s">
        <v>11</v>
      </c>
      <c r="D215" s="15">
        <v>48000</v>
      </c>
      <c r="E215" s="16">
        <v>0.1</v>
      </c>
      <c r="F215" s="11">
        <f t="shared" si="3"/>
        <v>4800</v>
      </c>
    </row>
    <row r="216" spans="1:6">
      <c r="A216" s="12">
        <v>204</v>
      </c>
      <c r="B216" s="13" t="s">
        <v>214</v>
      </c>
      <c r="C216" s="14" t="s">
        <v>11</v>
      </c>
      <c r="D216" s="15">
        <v>2500</v>
      </c>
      <c r="E216" s="16">
        <v>3.59</v>
      </c>
      <c r="F216" s="11">
        <f t="shared" si="3"/>
        <v>8975</v>
      </c>
    </row>
    <row r="217" spans="1:6">
      <c r="A217" s="12">
        <v>205</v>
      </c>
      <c r="B217" s="13" t="s">
        <v>215</v>
      </c>
      <c r="C217" s="14" t="s">
        <v>11</v>
      </c>
      <c r="D217" s="15">
        <v>6000</v>
      </c>
      <c r="E217" s="16">
        <v>6.6971</v>
      </c>
      <c r="F217" s="11">
        <f t="shared" si="3"/>
        <v>40182.6</v>
      </c>
    </row>
    <row r="218" spans="1:6">
      <c r="A218" s="12">
        <v>206</v>
      </c>
      <c r="B218" s="13" t="s">
        <v>216</v>
      </c>
      <c r="C218" s="14" t="s">
        <v>11</v>
      </c>
      <c r="D218" s="15">
        <v>500</v>
      </c>
      <c r="E218" s="16">
        <v>1.14</v>
      </c>
      <c r="F218" s="11">
        <f t="shared" si="3"/>
        <v>570</v>
      </c>
    </row>
    <row r="219" spans="1:6">
      <c r="A219" s="12">
        <v>207</v>
      </c>
      <c r="B219" s="13" t="s">
        <v>217</v>
      </c>
      <c r="C219" s="14" t="s">
        <v>11</v>
      </c>
      <c r="D219" s="15">
        <v>96000</v>
      </c>
      <c r="E219" s="16">
        <v>0.06</v>
      </c>
      <c r="F219" s="11">
        <f t="shared" si="3"/>
        <v>5760</v>
      </c>
    </row>
    <row r="220" spans="1:6">
      <c r="A220" s="12">
        <v>208</v>
      </c>
      <c r="B220" s="13" t="s">
        <v>218</v>
      </c>
      <c r="C220" s="14" t="s">
        <v>11</v>
      </c>
      <c r="D220" s="15">
        <v>230000</v>
      </c>
      <c r="E220" s="16">
        <v>0.05</v>
      </c>
      <c r="F220" s="11">
        <f t="shared" si="3"/>
        <v>11500</v>
      </c>
    </row>
    <row r="221" spans="1:6">
      <c r="A221" s="12">
        <v>209</v>
      </c>
      <c r="B221" s="13" t="s">
        <v>219</v>
      </c>
      <c r="C221" s="14" t="s">
        <v>11</v>
      </c>
      <c r="D221" s="15">
        <v>6000</v>
      </c>
      <c r="E221" s="16">
        <v>3.09</v>
      </c>
      <c r="F221" s="11">
        <f t="shared" si="3"/>
        <v>18540</v>
      </c>
    </row>
    <row r="222" spans="1:6">
      <c r="A222" s="12">
        <v>210</v>
      </c>
      <c r="B222" s="13" t="s">
        <v>220</v>
      </c>
      <c r="C222" s="14" t="s">
        <v>11</v>
      </c>
      <c r="D222" s="15">
        <v>6000</v>
      </c>
      <c r="E222" s="16">
        <v>2.8</v>
      </c>
      <c r="F222" s="11">
        <f t="shared" si="3"/>
        <v>16800</v>
      </c>
    </row>
    <row r="223" spans="1:6">
      <c r="A223" s="12">
        <v>211</v>
      </c>
      <c r="B223" s="13" t="s">
        <v>221</v>
      </c>
      <c r="C223" s="14" t="s">
        <v>11</v>
      </c>
      <c r="D223" s="15">
        <v>40000</v>
      </c>
      <c r="E223" s="16">
        <v>0.07</v>
      </c>
      <c r="F223" s="11">
        <f t="shared" si="3"/>
        <v>2800</v>
      </c>
    </row>
    <row r="224" spans="1:6">
      <c r="A224" s="12">
        <v>212</v>
      </c>
      <c r="B224" s="13" t="s">
        <v>222</v>
      </c>
      <c r="C224" s="14" t="s">
        <v>11</v>
      </c>
      <c r="D224" s="15">
        <v>36000</v>
      </c>
      <c r="E224" s="16">
        <v>0.11</v>
      </c>
      <c r="F224" s="11">
        <f t="shared" si="3"/>
        <v>3960</v>
      </c>
    </row>
    <row r="225" spans="1:6">
      <c r="A225" s="12">
        <v>213</v>
      </c>
      <c r="B225" s="13" t="s">
        <v>223</v>
      </c>
      <c r="C225" s="14" t="s">
        <v>11</v>
      </c>
      <c r="D225" s="15">
        <v>75000</v>
      </c>
      <c r="E225" s="16">
        <v>0.11</v>
      </c>
      <c r="F225" s="11">
        <f t="shared" si="3"/>
        <v>8250</v>
      </c>
    </row>
    <row r="226" spans="1:6">
      <c r="A226" s="12">
        <v>214</v>
      </c>
      <c r="B226" s="13" t="s">
        <v>224</v>
      </c>
      <c r="C226" s="14" t="s">
        <v>11</v>
      </c>
      <c r="D226" s="15">
        <v>1500</v>
      </c>
      <c r="E226" s="16">
        <v>0.08</v>
      </c>
      <c r="F226" s="11">
        <f t="shared" si="3"/>
        <v>120</v>
      </c>
    </row>
    <row r="227" spans="1:6">
      <c r="A227" s="12">
        <v>215</v>
      </c>
      <c r="B227" s="13" t="s">
        <v>225</v>
      </c>
      <c r="C227" s="14" t="s">
        <v>11</v>
      </c>
      <c r="D227" s="15">
        <v>28000</v>
      </c>
      <c r="E227" s="16">
        <v>0.48</v>
      </c>
      <c r="F227" s="11">
        <f t="shared" si="3"/>
        <v>13440</v>
      </c>
    </row>
    <row r="228" spans="1:6">
      <c r="A228" s="12">
        <v>216</v>
      </c>
      <c r="B228" s="13" t="s">
        <v>226</v>
      </c>
      <c r="C228" s="14" t="s">
        <v>11</v>
      </c>
      <c r="D228" s="15">
        <v>3000</v>
      </c>
      <c r="E228" s="16">
        <v>13.16</v>
      </c>
      <c r="F228" s="11">
        <f t="shared" si="3"/>
        <v>39480</v>
      </c>
    </row>
    <row r="229" spans="1:6">
      <c r="A229" s="12">
        <v>217</v>
      </c>
      <c r="B229" s="13" t="s">
        <v>227</v>
      </c>
      <c r="C229" s="14" t="s">
        <v>11</v>
      </c>
      <c r="D229" s="15">
        <v>45000</v>
      </c>
      <c r="E229" s="16">
        <v>0.61</v>
      </c>
      <c r="F229" s="11">
        <f t="shared" si="3"/>
        <v>27450</v>
      </c>
    </row>
    <row r="230" spans="1:6">
      <c r="A230" s="12">
        <v>218</v>
      </c>
      <c r="B230" s="13" t="s">
        <v>228</v>
      </c>
      <c r="C230" s="14" t="s">
        <v>11</v>
      </c>
      <c r="D230" s="15">
        <v>98000</v>
      </c>
      <c r="E230" s="16">
        <v>0.09</v>
      </c>
      <c r="F230" s="11">
        <f t="shared" si="3"/>
        <v>8820</v>
      </c>
    </row>
    <row r="231" spans="1:6">
      <c r="A231" s="12">
        <v>219</v>
      </c>
      <c r="B231" s="13" t="s">
        <v>229</v>
      </c>
      <c r="C231" s="14" t="s">
        <v>11</v>
      </c>
      <c r="D231" s="15">
        <v>7200</v>
      </c>
      <c r="E231" s="16">
        <v>5.73</v>
      </c>
      <c r="F231" s="11">
        <f t="shared" si="3"/>
        <v>41256</v>
      </c>
    </row>
    <row r="232" spans="1:6">
      <c r="A232" s="12">
        <v>220</v>
      </c>
      <c r="B232" s="13" t="s">
        <v>230</v>
      </c>
      <c r="C232" s="14" t="s">
        <v>11</v>
      </c>
      <c r="D232" s="15">
        <v>1200</v>
      </c>
      <c r="E232" s="16">
        <v>28.96</v>
      </c>
      <c r="F232" s="11">
        <f t="shared" si="3"/>
        <v>34752</v>
      </c>
    </row>
    <row r="233" spans="1:6">
      <c r="A233" s="12">
        <v>221</v>
      </c>
      <c r="B233" s="13" t="s">
        <v>231</v>
      </c>
      <c r="C233" s="14" t="s">
        <v>11</v>
      </c>
      <c r="D233" s="15">
        <v>28000</v>
      </c>
      <c r="E233" s="16">
        <v>0.79</v>
      </c>
      <c r="F233" s="11">
        <f t="shared" si="3"/>
        <v>22120</v>
      </c>
    </row>
    <row r="234" spans="1:6">
      <c r="A234" s="12">
        <v>222</v>
      </c>
      <c r="B234" s="13" t="s">
        <v>232</v>
      </c>
      <c r="C234" s="14" t="s">
        <v>11</v>
      </c>
      <c r="D234" s="15">
        <v>28000</v>
      </c>
      <c r="E234" s="16">
        <v>1.59</v>
      </c>
      <c r="F234" s="11">
        <f t="shared" si="3"/>
        <v>44520</v>
      </c>
    </row>
    <row r="235" spans="1:6">
      <c r="A235" s="12">
        <v>223</v>
      </c>
      <c r="B235" s="13" t="s">
        <v>233</v>
      </c>
      <c r="C235" s="14" t="s">
        <v>11</v>
      </c>
      <c r="D235" s="15">
        <v>7200</v>
      </c>
      <c r="E235" s="16">
        <v>2.73</v>
      </c>
      <c r="F235" s="11">
        <f t="shared" si="3"/>
        <v>19656</v>
      </c>
    </row>
    <row r="236" spans="1:6">
      <c r="A236" s="12">
        <v>224</v>
      </c>
      <c r="B236" s="13" t="s">
        <v>234</v>
      </c>
      <c r="C236" s="14" t="s">
        <v>11</v>
      </c>
      <c r="D236" s="15">
        <v>68000</v>
      </c>
      <c r="E236" s="16">
        <v>0.21</v>
      </c>
      <c r="F236" s="11">
        <f t="shared" si="3"/>
        <v>14280</v>
      </c>
    </row>
    <row r="237" spans="1:6">
      <c r="A237" s="12">
        <v>225</v>
      </c>
      <c r="B237" s="13" t="s">
        <v>235</v>
      </c>
      <c r="C237" s="14" t="s">
        <v>11</v>
      </c>
      <c r="D237" s="15">
        <v>4000</v>
      </c>
      <c r="E237" s="16">
        <v>10.28</v>
      </c>
      <c r="F237" s="11">
        <f t="shared" si="3"/>
        <v>41120</v>
      </c>
    </row>
    <row r="238" spans="1:6">
      <c r="A238" s="12">
        <v>226</v>
      </c>
      <c r="B238" s="13" t="s">
        <v>236</v>
      </c>
      <c r="C238" s="14" t="s">
        <v>11</v>
      </c>
      <c r="D238" s="15">
        <v>30000</v>
      </c>
      <c r="E238" s="16">
        <v>0.61</v>
      </c>
      <c r="F238" s="11">
        <f t="shared" si="3"/>
        <v>18300</v>
      </c>
    </row>
    <row r="239" spans="1:6">
      <c r="A239" s="12">
        <v>227</v>
      </c>
      <c r="B239" s="13" t="s">
        <v>237</v>
      </c>
      <c r="C239" s="14" t="s">
        <v>11</v>
      </c>
      <c r="D239" s="15">
        <v>55000</v>
      </c>
      <c r="E239" s="16">
        <v>0.19</v>
      </c>
      <c r="F239" s="11">
        <f t="shared" si="3"/>
        <v>10450</v>
      </c>
    </row>
    <row r="240" spans="1:6">
      <c r="A240" s="12">
        <v>228</v>
      </c>
      <c r="B240" s="13" t="s">
        <v>238</v>
      </c>
      <c r="C240" s="14" t="s">
        <v>11</v>
      </c>
      <c r="D240" s="15">
        <v>65000</v>
      </c>
      <c r="E240" s="16">
        <v>0.15</v>
      </c>
      <c r="F240" s="11">
        <f t="shared" si="3"/>
        <v>9750</v>
      </c>
    </row>
    <row r="241" spans="1:6">
      <c r="A241" s="12">
        <v>229</v>
      </c>
      <c r="B241" s="13" t="s">
        <v>239</v>
      </c>
      <c r="C241" s="14" t="s">
        <v>11</v>
      </c>
      <c r="D241" s="15">
        <v>55000</v>
      </c>
      <c r="E241" s="16">
        <v>0.19</v>
      </c>
      <c r="F241" s="11">
        <f t="shared" si="3"/>
        <v>10450</v>
      </c>
    </row>
    <row r="242" spans="1:6">
      <c r="A242" s="12">
        <v>230</v>
      </c>
      <c r="B242" s="13" t="s">
        <v>240</v>
      </c>
      <c r="C242" s="14" t="s">
        <v>11</v>
      </c>
      <c r="D242" s="15">
        <v>4500</v>
      </c>
      <c r="E242" s="16">
        <v>10.12</v>
      </c>
      <c r="F242" s="11">
        <f t="shared" si="3"/>
        <v>45540</v>
      </c>
    </row>
    <row r="243" spans="1:6">
      <c r="A243" s="12">
        <v>231</v>
      </c>
      <c r="B243" s="13" t="s">
        <v>241</v>
      </c>
      <c r="C243" s="14" t="s">
        <v>11</v>
      </c>
      <c r="D243" s="15">
        <v>15000</v>
      </c>
      <c r="E243" s="16">
        <v>1.04</v>
      </c>
      <c r="F243" s="11">
        <f t="shared" si="3"/>
        <v>15600</v>
      </c>
    </row>
    <row r="244" spans="1:6">
      <c r="A244" s="12">
        <v>232</v>
      </c>
      <c r="B244" s="13" t="s">
        <v>242</v>
      </c>
      <c r="C244" s="14" t="s">
        <v>11</v>
      </c>
      <c r="D244" s="15">
        <v>25000</v>
      </c>
      <c r="E244" s="16">
        <v>0.87</v>
      </c>
      <c r="F244" s="11">
        <f t="shared" si="3"/>
        <v>21750</v>
      </c>
    </row>
    <row r="245" spans="1:6">
      <c r="A245" s="12">
        <v>233</v>
      </c>
      <c r="B245" s="13" t="s">
        <v>243</v>
      </c>
      <c r="C245" s="14" t="s">
        <v>11</v>
      </c>
      <c r="D245" s="15">
        <v>25000</v>
      </c>
      <c r="E245" s="16">
        <v>1.17</v>
      </c>
      <c r="F245" s="11">
        <f t="shared" si="3"/>
        <v>29250</v>
      </c>
    </row>
    <row r="246" spans="1:6">
      <c r="A246" s="12">
        <v>234</v>
      </c>
      <c r="B246" s="13" t="s">
        <v>244</v>
      </c>
      <c r="C246" s="14" t="s">
        <v>11</v>
      </c>
      <c r="D246" s="15">
        <v>36000</v>
      </c>
      <c r="E246" s="16">
        <v>0.093</v>
      </c>
      <c r="F246" s="11">
        <f t="shared" si="3"/>
        <v>3348</v>
      </c>
    </row>
    <row r="247" spans="1:6">
      <c r="A247" s="12">
        <v>235</v>
      </c>
      <c r="B247" s="13" t="s">
        <v>245</v>
      </c>
      <c r="C247" s="14" t="s">
        <v>11</v>
      </c>
      <c r="D247" s="15">
        <v>6000</v>
      </c>
      <c r="E247" s="16">
        <v>1.58</v>
      </c>
      <c r="F247" s="11">
        <f t="shared" si="3"/>
        <v>9480</v>
      </c>
    </row>
    <row r="248" spans="1:6">
      <c r="A248" s="12">
        <v>236</v>
      </c>
      <c r="B248" s="13" t="s">
        <v>246</v>
      </c>
      <c r="C248" s="14" t="s">
        <v>11</v>
      </c>
      <c r="D248" s="15">
        <v>7200</v>
      </c>
      <c r="E248" s="16">
        <v>2.08</v>
      </c>
      <c r="F248" s="11">
        <f t="shared" si="3"/>
        <v>14976</v>
      </c>
    </row>
    <row r="249" spans="1:6">
      <c r="A249" s="12">
        <v>237</v>
      </c>
      <c r="B249" s="13" t="s">
        <v>247</v>
      </c>
      <c r="C249" s="14" t="s">
        <v>11</v>
      </c>
      <c r="D249" s="15">
        <v>7000</v>
      </c>
      <c r="E249" s="16">
        <v>1.42</v>
      </c>
      <c r="F249" s="11">
        <f t="shared" si="3"/>
        <v>9940</v>
      </c>
    </row>
    <row r="250" spans="1:6">
      <c r="A250" s="12">
        <v>238</v>
      </c>
      <c r="B250" s="13" t="s">
        <v>248</v>
      </c>
      <c r="C250" s="14" t="s">
        <v>11</v>
      </c>
      <c r="D250" s="15">
        <v>72000</v>
      </c>
      <c r="E250" s="16">
        <v>0.11385</v>
      </c>
      <c r="F250" s="11">
        <f t="shared" si="3"/>
        <v>8197.2</v>
      </c>
    </row>
    <row r="251" spans="1:6">
      <c r="A251" s="12">
        <v>239</v>
      </c>
      <c r="B251" s="13" t="s">
        <v>249</v>
      </c>
      <c r="C251" s="14" t="s">
        <v>11</v>
      </c>
      <c r="D251" s="15">
        <v>28000</v>
      </c>
      <c r="E251" s="16">
        <v>0.207</v>
      </c>
      <c r="F251" s="11">
        <f t="shared" si="3"/>
        <v>5796</v>
      </c>
    </row>
    <row r="252" spans="1:6">
      <c r="A252" s="12">
        <v>240</v>
      </c>
      <c r="B252" s="13" t="s">
        <v>250</v>
      </c>
      <c r="C252" s="14" t="s">
        <v>11</v>
      </c>
      <c r="D252" s="15">
        <v>24000</v>
      </c>
      <c r="E252" s="16">
        <v>0.12</v>
      </c>
      <c r="F252" s="11">
        <f t="shared" si="3"/>
        <v>2880</v>
      </c>
    </row>
    <row r="253" spans="1:6">
      <c r="A253" s="12">
        <v>241</v>
      </c>
      <c r="B253" s="13" t="s">
        <v>251</v>
      </c>
      <c r="C253" s="14" t="s">
        <v>11</v>
      </c>
      <c r="D253" s="15">
        <v>2400</v>
      </c>
      <c r="E253" s="16">
        <v>12.05</v>
      </c>
      <c r="F253" s="11">
        <f t="shared" si="3"/>
        <v>28920</v>
      </c>
    </row>
    <row r="254" spans="1:6">
      <c r="A254" s="12">
        <v>242</v>
      </c>
      <c r="B254" s="13" t="s">
        <v>252</v>
      </c>
      <c r="C254" s="14" t="s">
        <v>11</v>
      </c>
      <c r="D254" s="15">
        <v>3000</v>
      </c>
      <c r="E254" s="16">
        <v>11.27</v>
      </c>
      <c r="F254" s="11">
        <f t="shared" si="3"/>
        <v>33810</v>
      </c>
    </row>
    <row r="255" ht="25.5" spans="1:6">
      <c r="A255" s="12">
        <v>243</v>
      </c>
      <c r="B255" s="13" t="s">
        <v>253</v>
      </c>
      <c r="C255" s="14" t="s">
        <v>11</v>
      </c>
      <c r="D255" s="15">
        <v>1800</v>
      </c>
      <c r="E255" s="16">
        <v>32.91</v>
      </c>
      <c r="F255" s="11">
        <f t="shared" si="3"/>
        <v>59238</v>
      </c>
    </row>
    <row r="256" spans="1:6">
      <c r="A256" s="12">
        <v>244</v>
      </c>
      <c r="B256" s="13" t="s">
        <v>254</v>
      </c>
      <c r="C256" s="14" t="s">
        <v>11</v>
      </c>
      <c r="D256" s="15">
        <v>1800</v>
      </c>
      <c r="E256" s="16">
        <v>13.61</v>
      </c>
      <c r="F256" s="11">
        <f t="shared" si="3"/>
        <v>24498</v>
      </c>
    </row>
    <row r="257" spans="1:6">
      <c r="A257" s="12">
        <v>245</v>
      </c>
      <c r="B257" s="13" t="s">
        <v>255</v>
      </c>
      <c r="C257" s="14" t="s">
        <v>11</v>
      </c>
      <c r="D257" s="15">
        <v>130000</v>
      </c>
      <c r="E257" s="16">
        <v>0.06</v>
      </c>
      <c r="F257" s="11">
        <f t="shared" si="3"/>
        <v>7800</v>
      </c>
    </row>
    <row r="258" spans="1:6">
      <c r="A258" s="12">
        <v>246</v>
      </c>
      <c r="B258" s="13" t="s">
        <v>256</v>
      </c>
      <c r="C258" s="14" t="s">
        <v>11</v>
      </c>
      <c r="D258" s="15">
        <v>1500</v>
      </c>
      <c r="E258" s="16">
        <v>0.15</v>
      </c>
      <c r="F258" s="11">
        <f t="shared" si="3"/>
        <v>225</v>
      </c>
    </row>
    <row r="259" spans="1:6">
      <c r="A259" s="12">
        <v>247</v>
      </c>
      <c r="B259" s="13" t="s">
        <v>257</v>
      </c>
      <c r="C259" s="14" t="s">
        <v>11</v>
      </c>
      <c r="D259" s="15">
        <v>1800</v>
      </c>
      <c r="E259" s="16">
        <v>1.1606</v>
      </c>
      <c r="F259" s="11">
        <f t="shared" si="3"/>
        <v>2089.08</v>
      </c>
    </row>
    <row r="260" spans="1:6">
      <c r="A260" s="12">
        <v>248</v>
      </c>
      <c r="B260" s="13" t="s">
        <v>258</v>
      </c>
      <c r="C260" s="14" t="s">
        <v>11</v>
      </c>
      <c r="D260" s="15">
        <v>7500</v>
      </c>
      <c r="E260" s="16">
        <v>5.29</v>
      </c>
      <c r="F260" s="11">
        <f t="shared" si="3"/>
        <v>39675</v>
      </c>
    </row>
    <row r="261" spans="1:6">
      <c r="A261" s="12">
        <v>249</v>
      </c>
      <c r="B261" s="13" t="s">
        <v>259</v>
      </c>
      <c r="C261" s="14" t="s">
        <v>11</v>
      </c>
      <c r="D261" s="15">
        <v>1500</v>
      </c>
      <c r="E261" s="16">
        <v>2.695</v>
      </c>
      <c r="F261" s="11">
        <f t="shared" si="3"/>
        <v>4042.5</v>
      </c>
    </row>
    <row r="262" spans="1:6">
      <c r="A262" s="12">
        <v>250</v>
      </c>
      <c r="B262" s="13" t="s">
        <v>260</v>
      </c>
      <c r="C262" s="14" t="s">
        <v>11</v>
      </c>
      <c r="D262" s="15">
        <v>4000</v>
      </c>
      <c r="E262" s="16">
        <v>9.56</v>
      </c>
      <c r="F262" s="11">
        <f t="shared" si="3"/>
        <v>38240</v>
      </c>
    </row>
    <row r="263" spans="1:6">
      <c r="A263" s="12">
        <v>251</v>
      </c>
      <c r="B263" s="13" t="s">
        <v>261</v>
      </c>
      <c r="C263" s="14" t="s">
        <v>11</v>
      </c>
      <c r="D263" s="15">
        <v>3600</v>
      </c>
      <c r="E263" s="16">
        <v>0.47</v>
      </c>
      <c r="F263" s="11">
        <f t="shared" si="3"/>
        <v>1692</v>
      </c>
    </row>
    <row r="264" spans="1:6">
      <c r="A264" s="12">
        <v>252</v>
      </c>
      <c r="B264" s="13" t="s">
        <v>262</v>
      </c>
      <c r="C264" s="14" t="s">
        <v>11</v>
      </c>
      <c r="D264" s="15">
        <v>3600</v>
      </c>
      <c r="E264" s="16">
        <v>0.62</v>
      </c>
      <c r="F264" s="11">
        <f t="shared" si="3"/>
        <v>2232</v>
      </c>
    </row>
    <row r="265" spans="1:6">
      <c r="A265" s="12">
        <v>253</v>
      </c>
      <c r="B265" s="13" t="s">
        <v>263</v>
      </c>
      <c r="C265" s="14" t="s">
        <v>11</v>
      </c>
      <c r="D265" s="15">
        <v>12000</v>
      </c>
      <c r="E265" s="16">
        <v>0.18</v>
      </c>
      <c r="F265" s="11">
        <f t="shared" si="3"/>
        <v>2160</v>
      </c>
    </row>
    <row r="266" spans="1:6">
      <c r="A266" s="12">
        <v>254</v>
      </c>
      <c r="B266" s="13" t="s">
        <v>264</v>
      </c>
      <c r="C266" s="14" t="s">
        <v>11</v>
      </c>
      <c r="D266" s="15">
        <v>9000</v>
      </c>
      <c r="E266" s="16">
        <v>0.21</v>
      </c>
      <c r="F266" s="11">
        <f t="shared" si="3"/>
        <v>1890</v>
      </c>
    </row>
    <row r="267" spans="1:6">
      <c r="A267" s="12">
        <v>255</v>
      </c>
      <c r="B267" s="13" t="s">
        <v>265</v>
      </c>
      <c r="C267" s="14" t="s">
        <v>11</v>
      </c>
      <c r="D267" s="15">
        <v>960</v>
      </c>
      <c r="E267" s="16">
        <v>7</v>
      </c>
      <c r="F267" s="11">
        <f t="shared" si="3"/>
        <v>6720</v>
      </c>
    </row>
    <row r="268" spans="1:6">
      <c r="A268" s="12">
        <v>256</v>
      </c>
      <c r="B268" s="13" t="s">
        <v>266</v>
      </c>
      <c r="C268" s="14" t="s">
        <v>11</v>
      </c>
      <c r="D268" s="15">
        <v>5400</v>
      </c>
      <c r="E268" s="16">
        <v>0.27</v>
      </c>
      <c r="F268" s="11">
        <f t="shared" si="3"/>
        <v>1458</v>
      </c>
    </row>
    <row r="269" spans="1:6">
      <c r="A269" s="12">
        <v>257</v>
      </c>
      <c r="B269" s="13" t="s">
        <v>267</v>
      </c>
      <c r="C269" s="14" t="s">
        <v>11</v>
      </c>
      <c r="D269" s="15">
        <v>5400</v>
      </c>
      <c r="E269" s="16">
        <v>0.1275</v>
      </c>
      <c r="F269" s="11">
        <f t="shared" si="3"/>
        <v>688.5</v>
      </c>
    </row>
    <row r="270" spans="1:6">
      <c r="A270" s="12">
        <v>258</v>
      </c>
      <c r="B270" s="13" t="s">
        <v>268</v>
      </c>
      <c r="C270" s="14" t="s">
        <v>11</v>
      </c>
      <c r="D270" s="15">
        <v>1200</v>
      </c>
      <c r="E270" s="16">
        <v>2.05</v>
      </c>
      <c r="F270" s="11">
        <f t="shared" ref="F270:F333" si="4">E270*D270</f>
        <v>2460</v>
      </c>
    </row>
    <row r="271" spans="1:6">
      <c r="A271" s="12">
        <v>259</v>
      </c>
      <c r="B271" s="13" t="s">
        <v>269</v>
      </c>
      <c r="C271" s="14" t="s">
        <v>11</v>
      </c>
      <c r="D271" s="15">
        <v>4000</v>
      </c>
      <c r="E271" s="16">
        <v>2.64</v>
      </c>
      <c r="F271" s="11">
        <f t="shared" si="4"/>
        <v>10560</v>
      </c>
    </row>
    <row r="272" spans="1:6">
      <c r="A272" s="12">
        <v>260</v>
      </c>
      <c r="B272" s="13" t="s">
        <v>270</v>
      </c>
      <c r="C272" s="14" t="s">
        <v>11</v>
      </c>
      <c r="D272" s="15">
        <v>3000</v>
      </c>
      <c r="E272" s="16">
        <v>0.79</v>
      </c>
      <c r="F272" s="11">
        <f t="shared" si="4"/>
        <v>2370</v>
      </c>
    </row>
    <row r="273" spans="1:6">
      <c r="A273" s="12">
        <v>261</v>
      </c>
      <c r="B273" s="23" t="s">
        <v>271</v>
      </c>
      <c r="C273" s="14" t="s">
        <v>11</v>
      </c>
      <c r="D273" s="15">
        <v>500</v>
      </c>
      <c r="E273" s="16">
        <v>1.35</v>
      </c>
      <c r="F273" s="11">
        <f t="shared" si="4"/>
        <v>675</v>
      </c>
    </row>
    <row r="274" spans="1:6">
      <c r="A274" s="12">
        <v>262</v>
      </c>
      <c r="B274" s="23" t="s">
        <v>272</v>
      </c>
      <c r="C274" s="14" t="s">
        <v>11</v>
      </c>
      <c r="D274" s="15">
        <v>6000</v>
      </c>
      <c r="E274" s="16">
        <v>0.61</v>
      </c>
      <c r="F274" s="11">
        <f t="shared" si="4"/>
        <v>3660</v>
      </c>
    </row>
    <row r="275" spans="1:6">
      <c r="A275" s="12">
        <v>263</v>
      </c>
      <c r="B275" s="24" t="s">
        <v>273</v>
      </c>
      <c r="C275" s="14" t="s">
        <v>11</v>
      </c>
      <c r="D275" s="15">
        <v>6000</v>
      </c>
      <c r="E275" s="16">
        <v>0.79</v>
      </c>
      <c r="F275" s="11">
        <f t="shared" si="4"/>
        <v>4740</v>
      </c>
    </row>
    <row r="276" spans="1:6">
      <c r="A276" s="12">
        <v>264</v>
      </c>
      <c r="B276" s="23" t="s">
        <v>274</v>
      </c>
      <c r="C276" s="14" t="s">
        <v>11</v>
      </c>
      <c r="D276" s="15">
        <v>6000</v>
      </c>
      <c r="E276" s="16">
        <v>0.36</v>
      </c>
      <c r="F276" s="11">
        <f t="shared" si="4"/>
        <v>2160</v>
      </c>
    </row>
    <row r="277" spans="1:6">
      <c r="A277" s="12">
        <v>265</v>
      </c>
      <c r="B277" s="24" t="s">
        <v>275</v>
      </c>
      <c r="C277" s="14" t="s">
        <v>11</v>
      </c>
      <c r="D277" s="15">
        <v>20000</v>
      </c>
      <c r="E277" s="16">
        <v>1.03</v>
      </c>
      <c r="F277" s="11">
        <f t="shared" si="4"/>
        <v>20600</v>
      </c>
    </row>
    <row r="278" spans="1:6">
      <c r="A278" s="12">
        <v>266</v>
      </c>
      <c r="B278" s="13" t="s">
        <v>276</v>
      </c>
      <c r="C278" s="14" t="s">
        <v>11</v>
      </c>
      <c r="D278" s="15">
        <v>1000</v>
      </c>
      <c r="E278" s="16">
        <v>5.03</v>
      </c>
      <c r="F278" s="11">
        <f t="shared" si="4"/>
        <v>5030</v>
      </c>
    </row>
    <row r="279" spans="1:6">
      <c r="A279" s="12">
        <v>267</v>
      </c>
      <c r="B279" s="13" t="s">
        <v>277</v>
      </c>
      <c r="C279" s="14" t="s">
        <v>11</v>
      </c>
      <c r="D279" s="15">
        <v>25000</v>
      </c>
      <c r="E279" s="16">
        <v>0.2</v>
      </c>
      <c r="F279" s="11">
        <f t="shared" si="4"/>
        <v>5000</v>
      </c>
    </row>
    <row r="280" spans="1:6">
      <c r="A280" s="12">
        <v>268</v>
      </c>
      <c r="B280" s="24" t="s">
        <v>278</v>
      </c>
      <c r="C280" s="14" t="s">
        <v>11</v>
      </c>
      <c r="D280" s="15">
        <v>65000</v>
      </c>
      <c r="E280" s="16">
        <v>0.12</v>
      </c>
      <c r="F280" s="11">
        <f t="shared" si="4"/>
        <v>7800</v>
      </c>
    </row>
    <row r="281" spans="1:6">
      <c r="A281" s="12">
        <v>269</v>
      </c>
      <c r="B281" s="24" t="s">
        <v>279</v>
      </c>
      <c r="C281" s="14" t="s">
        <v>11</v>
      </c>
      <c r="D281" s="15">
        <v>24000</v>
      </c>
      <c r="E281" s="16">
        <v>0.22</v>
      </c>
      <c r="F281" s="11">
        <f t="shared" si="4"/>
        <v>5280</v>
      </c>
    </row>
    <row r="282" spans="1:6">
      <c r="A282" s="12">
        <v>270</v>
      </c>
      <c r="B282" s="24" t="s">
        <v>280</v>
      </c>
      <c r="C282" s="14" t="s">
        <v>11</v>
      </c>
      <c r="D282" s="15">
        <v>12000</v>
      </c>
      <c r="E282" s="16">
        <v>0.31</v>
      </c>
      <c r="F282" s="11">
        <f t="shared" si="4"/>
        <v>3720</v>
      </c>
    </row>
    <row r="283" spans="1:6">
      <c r="A283" s="12">
        <v>271</v>
      </c>
      <c r="B283" s="13" t="s">
        <v>281</v>
      </c>
      <c r="C283" s="14" t="s">
        <v>11</v>
      </c>
      <c r="D283" s="15">
        <v>25000</v>
      </c>
      <c r="E283" s="16">
        <v>0.11</v>
      </c>
      <c r="F283" s="11">
        <f t="shared" si="4"/>
        <v>2750</v>
      </c>
    </row>
    <row r="284" spans="1:6">
      <c r="A284" s="12">
        <v>272</v>
      </c>
      <c r="B284" s="24" t="s">
        <v>282</v>
      </c>
      <c r="C284" s="14" t="s">
        <v>11</v>
      </c>
      <c r="D284" s="15">
        <v>30000</v>
      </c>
      <c r="E284" s="16">
        <v>0.24</v>
      </c>
      <c r="F284" s="11">
        <f t="shared" si="4"/>
        <v>7200</v>
      </c>
    </row>
    <row r="285" spans="1:6">
      <c r="A285" s="12">
        <v>273</v>
      </c>
      <c r="B285" s="13" t="s">
        <v>283</v>
      </c>
      <c r="C285" s="14" t="s">
        <v>11</v>
      </c>
      <c r="D285" s="15">
        <v>3600</v>
      </c>
      <c r="E285" s="16">
        <v>0.22</v>
      </c>
      <c r="F285" s="11">
        <f t="shared" si="4"/>
        <v>792</v>
      </c>
    </row>
    <row r="286" spans="1:6">
      <c r="A286" s="12">
        <v>274</v>
      </c>
      <c r="B286" s="13" t="s">
        <v>284</v>
      </c>
      <c r="C286" s="14" t="s">
        <v>11</v>
      </c>
      <c r="D286" s="15">
        <v>3600</v>
      </c>
      <c r="E286" s="16">
        <v>0.23</v>
      </c>
      <c r="F286" s="11">
        <f t="shared" si="4"/>
        <v>828</v>
      </c>
    </row>
    <row r="287" spans="1:6">
      <c r="A287" s="12">
        <v>275</v>
      </c>
      <c r="B287" s="24" t="s">
        <v>285</v>
      </c>
      <c r="C287" s="14" t="s">
        <v>11</v>
      </c>
      <c r="D287" s="15">
        <v>3000</v>
      </c>
      <c r="E287" s="16">
        <v>1.36</v>
      </c>
      <c r="F287" s="11">
        <f t="shared" si="4"/>
        <v>4080</v>
      </c>
    </row>
    <row r="288" spans="1:6">
      <c r="A288" s="12">
        <v>276</v>
      </c>
      <c r="B288" s="13" t="s">
        <v>286</v>
      </c>
      <c r="C288" s="14" t="s">
        <v>11</v>
      </c>
      <c r="D288" s="15">
        <v>5000</v>
      </c>
      <c r="E288" s="16">
        <v>0.45</v>
      </c>
      <c r="F288" s="11">
        <f t="shared" si="4"/>
        <v>2250</v>
      </c>
    </row>
    <row r="289" spans="1:6">
      <c r="A289" s="12">
        <v>277</v>
      </c>
      <c r="B289" s="13" t="s">
        <v>287</v>
      </c>
      <c r="C289" s="14" t="s">
        <v>11</v>
      </c>
      <c r="D289" s="15">
        <v>3600</v>
      </c>
      <c r="E289" s="16">
        <v>0.415</v>
      </c>
      <c r="F289" s="11">
        <f t="shared" si="4"/>
        <v>1494</v>
      </c>
    </row>
    <row r="290" spans="1:6">
      <c r="A290" s="12">
        <v>278</v>
      </c>
      <c r="B290" s="13" t="s">
        <v>288</v>
      </c>
      <c r="C290" s="14" t="s">
        <v>11</v>
      </c>
      <c r="D290" s="15">
        <v>3000</v>
      </c>
      <c r="E290" s="16">
        <v>0.95</v>
      </c>
      <c r="F290" s="11">
        <f t="shared" si="4"/>
        <v>2850</v>
      </c>
    </row>
    <row r="291" spans="1:6">
      <c r="A291" s="12">
        <v>279</v>
      </c>
      <c r="B291" s="13" t="s">
        <v>289</v>
      </c>
      <c r="C291" s="14" t="s">
        <v>11</v>
      </c>
      <c r="D291" s="15">
        <v>1900</v>
      </c>
      <c r="E291" s="16">
        <v>0.68</v>
      </c>
      <c r="F291" s="11">
        <f t="shared" si="4"/>
        <v>1292</v>
      </c>
    </row>
    <row r="292" spans="1:6">
      <c r="A292" s="12">
        <v>280</v>
      </c>
      <c r="B292" s="13" t="s">
        <v>290</v>
      </c>
      <c r="C292" s="14" t="s">
        <v>11</v>
      </c>
      <c r="D292" s="15">
        <v>450</v>
      </c>
      <c r="E292" s="16">
        <v>91.53</v>
      </c>
      <c r="F292" s="11">
        <f t="shared" si="4"/>
        <v>41188.5</v>
      </c>
    </row>
    <row r="293" spans="1:6">
      <c r="A293" s="12">
        <v>281</v>
      </c>
      <c r="B293" s="13" t="s">
        <v>291</v>
      </c>
      <c r="C293" s="14" t="s">
        <v>11</v>
      </c>
      <c r="D293" s="15">
        <v>8000</v>
      </c>
      <c r="E293" s="16">
        <v>0.13</v>
      </c>
      <c r="F293" s="11">
        <f t="shared" si="4"/>
        <v>1040</v>
      </c>
    </row>
    <row r="294" spans="1:6">
      <c r="A294" s="12">
        <v>282</v>
      </c>
      <c r="B294" s="13" t="s">
        <v>292</v>
      </c>
      <c r="C294" s="14" t="s">
        <v>11</v>
      </c>
      <c r="D294" s="15">
        <v>1500</v>
      </c>
      <c r="E294" s="16">
        <v>0.095</v>
      </c>
      <c r="F294" s="11">
        <f t="shared" si="4"/>
        <v>142.5</v>
      </c>
    </row>
    <row r="295" spans="1:6">
      <c r="A295" s="12">
        <v>283</v>
      </c>
      <c r="B295" s="13" t="s">
        <v>293</v>
      </c>
      <c r="C295" s="14" t="s">
        <v>11</v>
      </c>
      <c r="D295" s="15">
        <v>6000</v>
      </c>
      <c r="E295" s="16">
        <v>0.27</v>
      </c>
      <c r="F295" s="11">
        <f t="shared" si="4"/>
        <v>1620</v>
      </c>
    </row>
    <row r="296" spans="1:6">
      <c r="A296" s="12">
        <v>284</v>
      </c>
      <c r="B296" s="13" t="s">
        <v>294</v>
      </c>
      <c r="C296" s="14" t="s">
        <v>11</v>
      </c>
      <c r="D296" s="15">
        <v>6000</v>
      </c>
      <c r="E296" s="16">
        <v>0.25</v>
      </c>
      <c r="F296" s="11">
        <f t="shared" si="4"/>
        <v>1500</v>
      </c>
    </row>
    <row r="297" spans="1:6">
      <c r="A297" s="12">
        <v>285</v>
      </c>
      <c r="B297" s="13" t="s">
        <v>295</v>
      </c>
      <c r="C297" s="14" t="s">
        <v>11</v>
      </c>
      <c r="D297" s="15">
        <v>200</v>
      </c>
      <c r="E297" s="16">
        <v>27.04</v>
      </c>
      <c r="F297" s="11">
        <f t="shared" si="4"/>
        <v>5408</v>
      </c>
    </row>
    <row r="298" spans="1:6">
      <c r="A298" s="12">
        <v>286</v>
      </c>
      <c r="B298" s="13" t="s">
        <v>296</v>
      </c>
      <c r="C298" s="14" t="s">
        <v>11</v>
      </c>
      <c r="D298" s="15">
        <v>5000</v>
      </c>
      <c r="E298" s="16">
        <v>0.3</v>
      </c>
      <c r="F298" s="11">
        <f t="shared" si="4"/>
        <v>1500</v>
      </c>
    </row>
    <row r="299" spans="1:6">
      <c r="A299" s="12">
        <v>287</v>
      </c>
      <c r="B299" s="13" t="s">
        <v>297</v>
      </c>
      <c r="C299" s="14" t="s">
        <v>11</v>
      </c>
      <c r="D299" s="15">
        <v>6000</v>
      </c>
      <c r="E299" s="16">
        <v>0.44</v>
      </c>
      <c r="F299" s="11">
        <f t="shared" si="4"/>
        <v>2640</v>
      </c>
    </row>
    <row r="300" spans="1:6">
      <c r="A300" s="12">
        <v>288</v>
      </c>
      <c r="B300" s="13" t="s">
        <v>298</v>
      </c>
      <c r="C300" s="14" t="s">
        <v>11</v>
      </c>
      <c r="D300" s="15">
        <v>800</v>
      </c>
      <c r="E300" s="16">
        <v>4.9</v>
      </c>
      <c r="F300" s="11">
        <f t="shared" si="4"/>
        <v>3920</v>
      </c>
    </row>
    <row r="301" spans="1:6">
      <c r="A301" s="12">
        <v>289</v>
      </c>
      <c r="B301" s="13" t="s">
        <v>299</v>
      </c>
      <c r="C301" s="14" t="s">
        <v>11</v>
      </c>
      <c r="D301" s="15">
        <v>6000</v>
      </c>
      <c r="E301" s="16">
        <v>0.11</v>
      </c>
      <c r="F301" s="11">
        <f t="shared" si="4"/>
        <v>660</v>
      </c>
    </row>
    <row r="302" spans="1:6">
      <c r="A302" s="12">
        <v>290</v>
      </c>
      <c r="B302" s="13" t="s">
        <v>300</v>
      </c>
      <c r="C302" s="14" t="s">
        <v>11</v>
      </c>
      <c r="D302" s="15">
        <v>8000</v>
      </c>
      <c r="E302" s="16">
        <v>0.215</v>
      </c>
      <c r="F302" s="11">
        <f t="shared" si="4"/>
        <v>1720</v>
      </c>
    </row>
    <row r="303" spans="1:6">
      <c r="A303" s="12">
        <v>291</v>
      </c>
      <c r="B303" s="13" t="s">
        <v>301</v>
      </c>
      <c r="C303" s="14" t="s">
        <v>11</v>
      </c>
      <c r="D303" s="15">
        <v>5000</v>
      </c>
      <c r="E303" s="16">
        <v>4.32</v>
      </c>
      <c r="F303" s="11">
        <f t="shared" si="4"/>
        <v>21600</v>
      </c>
    </row>
    <row r="304" spans="1:6">
      <c r="A304" s="12">
        <v>292</v>
      </c>
      <c r="B304" s="13" t="s">
        <v>302</v>
      </c>
      <c r="C304" s="14" t="s">
        <v>11</v>
      </c>
      <c r="D304" s="15">
        <v>18000</v>
      </c>
      <c r="E304" s="16">
        <v>1.03</v>
      </c>
      <c r="F304" s="11">
        <f t="shared" si="4"/>
        <v>18540</v>
      </c>
    </row>
    <row r="305" spans="1:6">
      <c r="A305" s="12">
        <v>293</v>
      </c>
      <c r="B305" s="13" t="s">
        <v>303</v>
      </c>
      <c r="C305" s="14" t="s">
        <v>11</v>
      </c>
      <c r="D305" s="15">
        <v>2000</v>
      </c>
      <c r="E305" s="16">
        <v>4.04</v>
      </c>
      <c r="F305" s="11">
        <f t="shared" si="4"/>
        <v>8080</v>
      </c>
    </row>
    <row r="306" spans="1:6">
      <c r="A306" s="12">
        <v>294</v>
      </c>
      <c r="B306" s="13" t="s">
        <v>304</v>
      </c>
      <c r="C306" s="14" t="s">
        <v>11</v>
      </c>
      <c r="D306" s="15">
        <v>300</v>
      </c>
      <c r="E306" s="16">
        <v>12.05</v>
      </c>
      <c r="F306" s="11">
        <f t="shared" si="4"/>
        <v>3615</v>
      </c>
    </row>
    <row r="307" spans="1:6">
      <c r="A307" s="12">
        <v>295</v>
      </c>
      <c r="B307" s="13" t="s">
        <v>305</v>
      </c>
      <c r="C307" s="14" t="s">
        <v>11</v>
      </c>
      <c r="D307" s="15">
        <v>100000</v>
      </c>
      <c r="E307" s="16">
        <v>0.23</v>
      </c>
      <c r="F307" s="11">
        <f t="shared" si="4"/>
        <v>23000</v>
      </c>
    </row>
    <row r="308" spans="1:6">
      <c r="A308" s="12">
        <v>296</v>
      </c>
      <c r="B308" s="13" t="s">
        <v>306</v>
      </c>
      <c r="C308" s="14" t="s">
        <v>11</v>
      </c>
      <c r="D308" s="15">
        <v>1000</v>
      </c>
      <c r="E308" s="16">
        <v>3.05</v>
      </c>
      <c r="F308" s="11">
        <f t="shared" si="4"/>
        <v>3050</v>
      </c>
    </row>
    <row r="309" spans="1:6">
      <c r="A309" s="12">
        <v>297</v>
      </c>
      <c r="B309" s="13" t="s">
        <v>307</v>
      </c>
      <c r="C309" s="14" t="s">
        <v>11</v>
      </c>
      <c r="D309" s="15">
        <v>1000</v>
      </c>
      <c r="E309" s="16">
        <v>0.83</v>
      </c>
      <c r="F309" s="11">
        <f t="shared" si="4"/>
        <v>830</v>
      </c>
    </row>
    <row r="310" spans="1:6">
      <c r="A310" s="12">
        <v>298</v>
      </c>
      <c r="B310" s="13" t="s">
        <v>308</v>
      </c>
      <c r="C310" s="14" t="s">
        <v>11</v>
      </c>
      <c r="D310" s="15">
        <v>8000</v>
      </c>
      <c r="E310" s="16">
        <v>1.09</v>
      </c>
      <c r="F310" s="11">
        <f t="shared" si="4"/>
        <v>8720</v>
      </c>
    </row>
    <row r="311" spans="1:6">
      <c r="A311" s="12">
        <v>299</v>
      </c>
      <c r="B311" s="13" t="s">
        <v>309</v>
      </c>
      <c r="C311" s="14" t="s">
        <v>11</v>
      </c>
      <c r="D311" s="15">
        <v>400</v>
      </c>
      <c r="E311" s="16">
        <v>27.51</v>
      </c>
      <c r="F311" s="11">
        <f t="shared" si="4"/>
        <v>11004</v>
      </c>
    </row>
    <row r="312" spans="1:6">
      <c r="A312" s="12">
        <v>300</v>
      </c>
      <c r="B312" s="13" t="s">
        <v>310</v>
      </c>
      <c r="C312" s="14" t="s">
        <v>11</v>
      </c>
      <c r="D312" s="15">
        <v>1200</v>
      </c>
      <c r="E312" s="16">
        <v>2.92</v>
      </c>
      <c r="F312" s="11">
        <f t="shared" si="4"/>
        <v>3504</v>
      </c>
    </row>
    <row r="313" spans="1:6">
      <c r="A313" s="12">
        <v>301</v>
      </c>
      <c r="B313" s="13" t="s">
        <v>311</v>
      </c>
      <c r="C313" s="14" t="s">
        <v>11</v>
      </c>
      <c r="D313" s="15">
        <v>1600</v>
      </c>
      <c r="E313" s="16">
        <v>0.46</v>
      </c>
      <c r="F313" s="11">
        <f t="shared" si="4"/>
        <v>736</v>
      </c>
    </row>
    <row r="314" spans="1:6">
      <c r="A314" s="12">
        <v>302</v>
      </c>
      <c r="B314" s="13" t="s">
        <v>312</v>
      </c>
      <c r="C314" s="14" t="s">
        <v>11</v>
      </c>
      <c r="D314" s="15">
        <v>1200</v>
      </c>
      <c r="E314" s="16">
        <v>0.55</v>
      </c>
      <c r="F314" s="11">
        <f t="shared" si="4"/>
        <v>660</v>
      </c>
    </row>
    <row r="315" spans="1:6">
      <c r="A315" s="12">
        <v>303</v>
      </c>
      <c r="B315" s="13" t="s">
        <v>313</v>
      </c>
      <c r="C315" s="14" t="s">
        <v>11</v>
      </c>
      <c r="D315" s="15">
        <v>800</v>
      </c>
      <c r="E315" s="16">
        <v>4.79</v>
      </c>
      <c r="F315" s="11">
        <f t="shared" si="4"/>
        <v>3832</v>
      </c>
    </row>
    <row r="316" spans="1:6">
      <c r="A316" s="12">
        <v>304</v>
      </c>
      <c r="B316" s="13" t="s">
        <v>314</v>
      </c>
      <c r="C316" s="14" t="s">
        <v>11</v>
      </c>
      <c r="D316" s="15">
        <v>2500</v>
      </c>
      <c r="E316" s="16">
        <v>4.46</v>
      </c>
      <c r="F316" s="11">
        <f t="shared" si="4"/>
        <v>11150</v>
      </c>
    </row>
    <row r="317" spans="1:6">
      <c r="A317" s="12">
        <v>305</v>
      </c>
      <c r="B317" s="13" t="s">
        <v>315</v>
      </c>
      <c r="C317" s="14" t="s">
        <v>11</v>
      </c>
      <c r="D317" s="15">
        <v>800</v>
      </c>
      <c r="E317" s="16">
        <v>45.53</v>
      </c>
      <c r="F317" s="11">
        <f t="shared" si="4"/>
        <v>36424</v>
      </c>
    </row>
    <row r="318" spans="1:6">
      <c r="A318" s="12">
        <v>306</v>
      </c>
      <c r="B318" s="13" t="s">
        <v>316</v>
      </c>
      <c r="C318" s="14" t="s">
        <v>11</v>
      </c>
      <c r="D318" s="15">
        <v>1200</v>
      </c>
      <c r="E318" s="16">
        <v>5.16</v>
      </c>
      <c r="F318" s="11">
        <f t="shared" si="4"/>
        <v>6192</v>
      </c>
    </row>
    <row r="319" spans="1:6">
      <c r="A319" s="12">
        <v>307</v>
      </c>
      <c r="B319" s="13" t="s">
        <v>317</v>
      </c>
      <c r="C319" s="14" t="s">
        <v>11</v>
      </c>
      <c r="D319" s="15">
        <v>400</v>
      </c>
      <c r="E319" s="16">
        <v>3.6</v>
      </c>
      <c r="F319" s="11">
        <f t="shared" si="4"/>
        <v>1440</v>
      </c>
    </row>
    <row r="320" spans="1:6">
      <c r="A320" s="12">
        <v>308</v>
      </c>
      <c r="B320" s="13" t="s">
        <v>38</v>
      </c>
      <c r="C320" s="14" t="s">
        <v>11</v>
      </c>
      <c r="D320" s="15">
        <v>400</v>
      </c>
      <c r="E320" s="16">
        <v>2.58</v>
      </c>
      <c r="F320" s="11">
        <f t="shared" si="4"/>
        <v>1032</v>
      </c>
    </row>
    <row r="321" spans="1:6">
      <c r="A321" s="12">
        <v>309</v>
      </c>
      <c r="B321" s="13" t="s">
        <v>318</v>
      </c>
      <c r="C321" s="14" t="s">
        <v>11</v>
      </c>
      <c r="D321" s="15">
        <v>14000</v>
      </c>
      <c r="E321" s="16">
        <v>1.55</v>
      </c>
      <c r="F321" s="11">
        <f t="shared" si="4"/>
        <v>21700</v>
      </c>
    </row>
    <row r="322" spans="1:6">
      <c r="A322" s="12">
        <v>310</v>
      </c>
      <c r="B322" s="13" t="s">
        <v>319</v>
      </c>
      <c r="C322" s="14" t="s">
        <v>11</v>
      </c>
      <c r="D322" s="15">
        <v>6000</v>
      </c>
      <c r="E322" s="16">
        <v>1.66</v>
      </c>
      <c r="F322" s="11">
        <f t="shared" si="4"/>
        <v>9960</v>
      </c>
    </row>
    <row r="323" spans="1:6">
      <c r="A323" s="12">
        <v>311</v>
      </c>
      <c r="B323" s="13" t="s">
        <v>320</v>
      </c>
      <c r="C323" s="14" t="s">
        <v>11</v>
      </c>
      <c r="D323" s="15">
        <v>800</v>
      </c>
      <c r="E323" s="16">
        <v>2.03</v>
      </c>
      <c r="F323" s="11">
        <f t="shared" si="4"/>
        <v>1624</v>
      </c>
    </row>
    <row r="324" spans="1:6">
      <c r="A324" s="12">
        <v>312</v>
      </c>
      <c r="B324" s="13" t="s">
        <v>321</v>
      </c>
      <c r="C324" s="14" t="s">
        <v>11</v>
      </c>
      <c r="D324" s="15">
        <v>20000</v>
      </c>
      <c r="E324" s="16">
        <v>0.75</v>
      </c>
      <c r="F324" s="11">
        <f t="shared" si="4"/>
        <v>15000</v>
      </c>
    </row>
    <row r="325" spans="1:6">
      <c r="A325" s="12">
        <v>313</v>
      </c>
      <c r="B325" s="13" t="s">
        <v>322</v>
      </c>
      <c r="C325" s="14" t="s">
        <v>11</v>
      </c>
      <c r="D325" s="15">
        <v>28000</v>
      </c>
      <c r="E325" s="16">
        <v>0.73</v>
      </c>
      <c r="F325" s="11">
        <f t="shared" si="4"/>
        <v>20440</v>
      </c>
    </row>
    <row r="326" spans="1:6">
      <c r="A326" s="12">
        <v>314</v>
      </c>
      <c r="B326" s="13" t="s">
        <v>323</v>
      </c>
      <c r="C326" s="14" t="s">
        <v>11</v>
      </c>
      <c r="D326" s="15">
        <v>800</v>
      </c>
      <c r="E326" s="16">
        <v>4.21</v>
      </c>
      <c r="F326" s="11">
        <f t="shared" si="4"/>
        <v>3368</v>
      </c>
    </row>
    <row r="327" spans="1:6">
      <c r="A327" s="12">
        <v>315</v>
      </c>
      <c r="B327" s="13" t="s">
        <v>324</v>
      </c>
      <c r="C327" s="14" t="s">
        <v>11</v>
      </c>
      <c r="D327" s="15">
        <v>4000</v>
      </c>
      <c r="E327" s="16">
        <v>1.16</v>
      </c>
      <c r="F327" s="11">
        <f t="shared" si="4"/>
        <v>4640</v>
      </c>
    </row>
    <row r="328" spans="1:6">
      <c r="A328" s="12">
        <v>316</v>
      </c>
      <c r="B328" s="13" t="s">
        <v>325</v>
      </c>
      <c r="C328" s="14" t="s">
        <v>11</v>
      </c>
      <c r="D328" s="15">
        <v>1500</v>
      </c>
      <c r="E328" s="16">
        <v>1.48</v>
      </c>
      <c r="F328" s="11">
        <f t="shared" si="4"/>
        <v>2220</v>
      </c>
    </row>
    <row r="329" spans="1:6">
      <c r="A329" s="12">
        <v>317</v>
      </c>
      <c r="B329" s="13" t="s">
        <v>326</v>
      </c>
      <c r="C329" s="14" t="s">
        <v>11</v>
      </c>
      <c r="D329" s="15">
        <v>800</v>
      </c>
      <c r="E329" s="16">
        <v>11.03</v>
      </c>
      <c r="F329" s="11">
        <f t="shared" si="4"/>
        <v>8824</v>
      </c>
    </row>
    <row r="330" spans="1:6">
      <c r="A330" s="12">
        <v>318</v>
      </c>
      <c r="B330" s="13" t="s">
        <v>327</v>
      </c>
      <c r="C330" s="14" t="s">
        <v>11</v>
      </c>
      <c r="D330" s="15">
        <v>16000</v>
      </c>
      <c r="E330" s="16">
        <v>0.98</v>
      </c>
      <c r="F330" s="11">
        <f t="shared" si="4"/>
        <v>15680</v>
      </c>
    </row>
    <row r="331" spans="1:6">
      <c r="A331" s="12">
        <v>319</v>
      </c>
      <c r="B331" s="13" t="s">
        <v>328</v>
      </c>
      <c r="C331" s="14" t="s">
        <v>11</v>
      </c>
      <c r="D331" s="15">
        <v>600</v>
      </c>
      <c r="E331" s="16">
        <v>6.19</v>
      </c>
      <c r="F331" s="11">
        <f t="shared" si="4"/>
        <v>3714</v>
      </c>
    </row>
    <row r="332" spans="1:6">
      <c r="A332" s="12">
        <v>320</v>
      </c>
      <c r="B332" s="13" t="s">
        <v>329</v>
      </c>
      <c r="C332" s="14" t="s">
        <v>11</v>
      </c>
      <c r="D332" s="15">
        <v>14000</v>
      </c>
      <c r="E332" s="16">
        <v>0.62</v>
      </c>
      <c r="F332" s="11">
        <f t="shared" si="4"/>
        <v>8680</v>
      </c>
    </row>
    <row r="333" spans="1:6">
      <c r="A333" s="12">
        <v>321</v>
      </c>
      <c r="B333" s="13" t="s">
        <v>330</v>
      </c>
      <c r="C333" s="14" t="s">
        <v>11</v>
      </c>
      <c r="D333" s="15">
        <v>1500</v>
      </c>
      <c r="E333" s="16">
        <v>1.62</v>
      </c>
      <c r="F333" s="11">
        <f t="shared" si="4"/>
        <v>2430</v>
      </c>
    </row>
    <row r="334" spans="1:6">
      <c r="A334" s="12">
        <v>322</v>
      </c>
      <c r="B334" s="13" t="s">
        <v>331</v>
      </c>
      <c r="C334" s="14" t="s">
        <v>11</v>
      </c>
      <c r="D334" s="15">
        <v>800</v>
      </c>
      <c r="E334" s="16">
        <v>4.28</v>
      </c>
      <c r="F334" s="11">
        <f t="shared" ref="F334:F397" si="5">E334*D334</f>
        <v>3424</v>
      </c>
    </row>
    <row r="335" spans="1:6">
      <c r="A335" s="12">
        <v>323</v>
      </c>
      <c r="B335" s="13" t="s">
        <v>332</v>
      </c>
      <c r="C335" s="14" t="s">
        <v>11</v>
      </c>
      <c r="D335" s="15">
        <v>10000</v>
      </c>
      <c r="E335" s="16">
        <v>3.1</v>
      </c>
      <c r="F335" s="11">
        <f t="shared" si="5"/>
        <v>31000</v>
      </c>
    </row>
    <row r="336" spans="1:6">
      <c r="A336" s="12">
        <v>324</v>
      </c>
      <c r="B336" s="13" t="s">
        <v>333</v>
      </c>
      <c r="C336" s="14" t="s">
        <v>11</v>
      </c>
      <c r="D336" s="15">
        <v>8000</v>
      </c>
      <c r="E336" s="16">
        <v>5.18</v>
      </c>
      <c r="F336" s="11">
        <f t="shared" si="5"/>
        <v>41440</v>
      </c>
    </row>
    <row r="337" spans="1:6">
      <c r="A337" s="12">
        <v>325</v>
      </c>
      <c r="B337" s="13" t="s">
        <v>334</v>
      </c>
      <c r="C337" s="14" t="s">
        <v>11</v>
      </c>
      <c r="D337" s="15">
        <v>500</v>
      </c>
      <c r="E337" s="16">
        <v>2.35</v>
      </c>
      <c r="F337" s="11">
        <f t="shared" si="5"/>
        <v>1175</v>
      </c>
    </row>
    <row r="338" spans="1:6">
      <c r="A338" s="12">
        <v>326</v>
      </c>
      <c r="B338" s="13" t="s">
        <v>335</v>
      </c>
      <c r="C338" s="14" t="s">
        <v>11</v>
      </c>
      <c r="D338" s="15">
        <v>10000</v>
      </c>
      <c r="E338" s="16">
        <v>0.7</v>
      </c>
      <c r="F338" s="11">
        <f t="shared" si="5"/>
        <v>7000</v>
      </c>
    </row>
    <row r="339" spans="1:6">
      <c r="A339" s="12">
        <v>327</v>
      </c>
      <c r="B339" s="13" t="s">
        <v>336</v>
      </c>
      <c r="C339" s="14" t="s">
        <v>11</v>
      </c>
      <c r="D339" s="15">
        <v>800</v>
      </c>
      <c r="E339" s="16">
        <v>8.33</v>
      </c>
      <c r="F339" s="11">
        <f t="shared" si="5"/>
        <v>6664</v>
      </c>
    </row>
    <row r="340" spans="1:6">
      <c r="A340" s="12">
        <v>328</v>
      </c>
      <c r="B340" s="13" t="s">
        <v>337</v>
      </c>
      <c r="C340" s="14" t="s">
        <v>11</v>
      </c>
      <c r="D340" s="15">
        <v>1500</v>
      </c>
      <c r="E340" s="16">
        <v>1.73305</v>
      </c>
      <c r="F340" s="11">
        <f t="shared" si="5"/>
        <v>2599.575</v>
      </c>
    </row>
    <row r="341" spans="1:6">
      <c r="A341" s="12">
        <v>329</v>
      </c>
      <c r="B341" s="13" t="s">
        <v>338</v>
      </c>
      <c r="C341" s="14" t="s">
        <v>11</v>
      </c>
      <c r="D341" s="15">
        <v>2400</v>
      </c>
      <c r="E341" s="16">
        <v>8.35</v>
      </c>
      <c r="F341" s="11">
        <f t="shared" si="5"/>
        <v>20040</v>
      </c>
    </row>
    <row r="342" spans="1:6">
      <c r="A342" s="12">
        <v>330</v>
      </c>
      <c r="B342" s="13" t="s">
        <v>339</v>
      </c>
      <c r="C342" s="14" t="s">
        <v>11</v>
      </c>
      <c r="D342" s="15">
        <v>300</v>
      </c>
      <c r="E342" s="16">
        <v>4.57</v>
      </c>
      <c r="F342" s="11">
        <f t="shared" si="5"/>
        <v>1371</v>
      </c>
    </row>
    <row r="343" spans="1:6">
      <c r="A343" s="12">
        <v>331</v>
      </c>
      <c r="B343" s="13" t="s">
        <v>340</v>
      </c>
      <c r="C343" s="14" t="s">
        <v>11</v>
      </c>
      <c r="D343" s="15">
        <v>600</v>
      </c>
      <c r="E343" s="16">
        <v>12.4</v>
      </c>
      <c r="F343" s="11">
        <f t="shared" si="5"/>
        <v>7440</v>
      </c>
    </row>
    <row r="344" spans="1:6">
      <c r="A344" s="12">
        <v>332</v>
      </c>
      <c r="B344" s="13" t="s">
        <v>341</v>
      </c>
      <c r="C344" s="14" t="s">
        <v>11</v>
      </c>
      <c r="D344" s="15">
        <v>600</v>
      </c>
      <c r="E344" s="16">
        <v>20.07</v>
      </c>
      <c r="F344" s="11">
        <f t="shared" si="5"/>
        <v>12042</v>
      </c>
    </row>
    <row r="345" spans="1:6">
      <c r="A345" s="12">
        <v>333</v>
      </c>
      <c r="B345" s="13" t="s">
        <v>342</v>
      </c>
      <c r="C345" s="14" t="s">
        <v>11</v>
      </c>
      <c r="D345" s="15">
        <v>2500</v>
      </c>
      <c r="E345" s="16">
        <v>3.42</v>
      </c>
      <c r="F345" s="11">
        <f t="shared" si="5"/>
        <v>8550</v>
      </c>
    </row>
    <row r="346" s="2" customFormat="1" spans="1:6">
      <c r="A346" s="17">
        <v>334</v>
      </c>
      <c r="B346" s="18" t="s">
        <v>343</v>
      </c>
      <c r="C346" s="19" t="s">
        <v>11</v>
      </c>
      <c r="D346" s="20">
        <v>11200</v>
      </c>
      <c r="E346" s="21">
        <v>8.55</v>
      </c>
      <c r="F346" s="22">
        <f t="shared" si="5"/>
        <v>95760</v>
      </c>
    </row>
    <row r="347" spans="1:6">
      <c r="A347" s="12">
        <v>335</v>
      </c>
      <c r="B347" s="13" t="s">
        <v>344</v>
      </c>
      <c r="C347" s="14" t="s">
        <v>11</v>
      </c>
      <c r="D347" s="15">
        <v>2800</v>
      </c>
      <c r="E347" s="16">
        <v>8.55</v>
      </c>
      <c r="F347" s="11">
        <f t="shared" si="5"/>
        <v>23940</v>
      </c>
    </row>
    <row r="348" spans="1:6">
      <c r="A348" s="12">
        <v>336</v>
      </c>
      <c r="B348" s="13" t="s">
        <v>345</v>
      </c>
      <c r="C348" s="14" t="s">
        <v>11</v>
      </c>
      <c r="D348" s="15">
        <v>1000</v>
      </c>
      <c r="E348" s="16">
        <v>1.63</v>
      </c>
      <c r="F348" s="11">
        <f t="shared" si="5"/>
        <v>1630</v>
      </c>
    </row>
    <row r="349" spans="1:6">
      <c r="A349" s="12">
        <v>337</v>
      </c>
      <c r="B349" s="13" t="s">
        <v>346</v>
      </c>
      <c r="C349" s="14" t="s">
        <v>11</v>
      </c>
      <c r="D349" s="15">
        <v>1000</v>
      </c>
      <c r="E349" s="16">
        <v>4.38</v>
      </c>
      <c r="F349" s="11">
        <f t="shared" si="5"/>
        <v>4380</v>
      </c>
    </row>
    <row r="350" spans="1:6">
      <c r="A350" s="12">
        <v>338</v>
      </c>
      <c r="B350" s="13" t="s">
        <v>347</v>
      </c>
      <c r="C350" s="14" t="s">
        <v>11</v>
      </c>
      <c r="D350" s="15">
        <v>5000</v>
      </c>
      <c r="E350" s="16">
        <v>2.43</v>
      </c>
      <c r="F350" s="11">
        <f t="shared" si="5"/>
        <v>12150</v>
      </c>
    </row>
    <row r="351" spans="1:6">
      <c r="A351" s="12">
        <v>339</v>
      </c>
      <c r="B351" s="13" t="s">
        <v>348</v>
      </c>
      <c r="C351" s="14" t="s">
        <v>11</v>
      </c>
      <c r="D351" s="15">
        <v>500</v>
      </c>
      <c r="E351" s="16">
        <v>1.2</v>
      </c>
      <c r="F351" s="11">
        <f t="shared" si="5"/>
        <v>600</v>
      </c>
    </row>
    <row r="352" spans="1:6">
      <c r="A352" s="12">
        <v>340</v>
      </c>
      <c r="B352" s="13" t="s">
        <v>349</v>
      </c>
      <c r="C352" s="14" t="s">
        <v>11</v>
      </c>
      <c r="D352" s="15">
        <v>500</v>
      </c>
      <c r="E352" s="16">
        <v>5.81</v>
      </c>
      <c r="F352" s="11">
        <f t="shared" si="5"/>
        <v>2905</v>
      </c>
    </row>
    <row r="353" spans="1:6">
      <c r="A353" s="12">
        <v>341</v>
      </c>
      <c r="B353" s="13" t="s">
        <v>350</v>
      </c>
      <c r="C353" s="14" t="s">
        <v>11</v>
      </c>
      <c r="D353" s="15">
        <v>500</v>
      </c>
      <c r="E353" s="16">
        <v>19.54</v>
      </c>
      <c r="F353" s="11">
        <f t="shared" si="5"/>
        <v>9770</v>
      </c>
    </row>
    <row r="354" spans="1:6">
      <c r="A354" s="12">
        <v>342</v>
      </c>
      <c r="B354" s="13" t="s">
        <v>351</v>
      </c>
      <c r="C354" s="14" t="s">
        <v>11</v>
      </c>
      <c r="D354" s="15">
        <v>4000</v>
      </c>
      <c r="E354" s="16">
        <v>6.03</v>
      </c>
      <c r="F354" s="11">
        <f t="shared" si="5"/>
        <v>24120</v>
      </c>
    </row>
    <row r="355" spans="1:6">
      <c r="A355" s="12">
        <v>343</v>
      </c>
      <c r="B355" s="13" t="s">
        <v>352</v>
      </c>
      <c r="C355" s="14" t="s">
        <v>11</v>
      </c>
      <c r="D355" s="15">
        <v>3000</v>
      </c>
      <c r="E355" s="16">
        <v>9.62</v>
      </c>
      <c r="F355" s="11">
        <f t="shared" si="5"/>
        <v>28860</v>
      </c>
    </row>
    <row r="356" spans="1:6">
      <c r="A356" s="12">
        <v>344</v>
      </c>
      <c r="B356" s="13" t="s">
        <v>353</v>
      </c>
      <c r="C356" s="14" t="s">
        <v>11</v>
      </c>
      <c r="D356" s="15">
        <v>5000</v>
      </c>
      <c r="E356" s="16">
        <v>1.37</v>
      </c>
      <c r="F356" s="11">
        <f t="shared" si="5"/>
        <v>6850</v>
      </c>
    </row>
    <row r="357" spans="1:6">
      <c r="A357" s="12">
        <v>345</v>
      </c>
      <c r="B357" s="13" t="s">
        <v>354</v>
      </c>
      <c r="C357" s="14" t="s">
        <v>11</v>
      </c>
      <c r="D357" s="15">
        <v>500</v>
      </c>
      <c r="E357" s="16">
        <v>2.18</v>
      </c>
      <c r="F357" s="11">
        <f t="shared" si="5"/>
        <v>1090</v>
      </c>
    </row>
    <row r="358" spans="1:6">
      <c r="A358" s="12">
        <v>346</v>
      </c>
      <c r="B358" s="13" t="s">
        <v>355</v>
      </c>
      <c r="C358" s="14" t="s">
        <v>11</v>
      </c>
      <c r="D358" s="15">
        <v>1500</v>
      </c>
      <c r="E358" s="16">
        <v>1.77</v>
      </c>
      <c r="F358" s="11">
        <f t="shared" si="5"/>
        <v>2655</v>
      </c>
    </row>
    <row r="359" s="2" customFormat="1" spans="1:6">
      <c r="A359" s="17">
        <v>347</v>
      </c>
      <c r="B359" s="18" t="s">
        <v>356</v>
      </c>
      <c r="C359" s="19" t="s">
        <v>11</v>
      </c>
      <c r="D359" s="20">
        <v>640</v>
      </c>
      <c r="E359" s="21">
        <v>156.6</v>
      </c>
      <c r="F359" s="22">
        <f t="shared" si="5"/>
        <v>100224</v>
      </c>
    </row>
    <row r="360" spans="1:6">
      <c r="A360" s="12">
        <v>348</v>
      </c>
      <c r="B360" s="13" t="s">
        <v>357</v>
      </c>
      <c r="C360" s="14" t="s">
        <v>11</v>
      </c>
      <c r="D360" s="15">
        <v>160</v>
      </c>
      <c r="E360" s="16">
        <v>156.6</v>
      </c>
      <c r="F360" s="11">
        <f t="shared" si="5"/>
        <v>25056</v>
      </c>
    </row>
    <row r="361" spans="1:6">
      <c r="A361" s="12">
        <v>349</v>
      </c>
      <c r="B361" s="13" t="s">
        <v>358</v>
      </c>
      <c r="C361" s="14" t="s">
        <v>11</v>
      </c>
      <c r="D361" s="15">
        <v>5000</v>
      </c>
      <c r="E361" s="16">
        <v>8.81</v>
      </c>
      <c r="F361" s="11">
        <f t="shared" si="5"/>
        <v>44050</v>
      </c>
    </row>
    <row r="362" spans="1:6">
      <c r="A362" s="12">
        <v>350</v>
      </c>
      <c r="B362" s="13" t="s">
        <v>359</v>
      </c>
      <c r="C362" s="14" t="s">
        <v>11</v>
      </c>
      <c r="D362" s="15">
        <v>2400</v>
      </c>
      <c r="E362" s="16">
        <v>6.26</v>
      </c>
      <c r="F362" s="11">
        <f t="shared" si="5"/>
        <v>15024</v>
      </c>
    </row>
    <row r="363" spans="1:6">
      <c r="A363" s="12">
        <v>351</v>
      </c>
      <c r="B363" s="13" t="s">
        <v>360</v>
      </c>
      <c r="C363" s="14" t="s">
        <v>11</v>
      </c>
      <c r="D363" s="15">
        <v>1800</v>
      </c>
      <c r="E363" s="16">
        <v>5.86</v>
      </c>
      <c r="F363" s="11">
        <f t="shared" si="5"/>
        <v>10548</v>
      </c>
    </row>
    <row r="364" s="2" customFormat="1" ht="25.5" spans="1:6">
      <c r="A364" s="17">
        <v>352</v>
      </c>
      <c r="B364" s="18" t="s">
        <v>361</v>
      </c>
      <c r="C364" s="19" t="s">
        <v>11</v>
      </c>
      <c r="D364" s="20">
        <v>400</v>
      </c>
      <c r="E364" s="21">
        <v>228.35</v>
      </c>
      <c r="F364" s="22">
        <f t="shared" si="5"/>
        <v>91340</v>
      </c>
    </row>
    <row r="365" ht="25.5" spans="1:6">
      <c r="A365" s="12">
        <v>353</v>
      </c>
      <c r="B365" s="13" t="s">
        <v>362</v>
      </c>
      <c r="C365" s="14" t="s">
        <v>11</v>
      </c>
      <c r="D365" s="15">
        <v>100</v>
      </c>
      <c r="E365" s="16">
        <v>228.35</v>
      </c>
      <c r="F365" s="11">
        <f t="shared" si="5"/>
        <v>22835</v>
      </c>
    </row>
    <row r="366" spans="1:6">
      <c r="A366" s="12">
        <v>354</v>
      </c>
      <c r="B366" s="13" t="s">
        <v>363</v>
      </c>
      <c r="C366" s="14" t="s">
        <v>11</v>
      </c>
      <c r="D366" s="15">
        <v>1000</v>
      </c>
      <c r="E366" s="16">
        <v>9.94</v>
      </c>
      <c r="F366" s="11">
        <f t="shared" si="5"/>
        <v>9940</v>
      </c>
    </row>
    <row r="367" spans="1:6">
      <c r="A367" s="12">
        <v>355</v>
      </c>
      <c r="B367" s="24" t="s">
        <v>364</v>
      </c>
      <c r="C367" s="14" t="s">
        <v>11</v>
      </c>
      <c r="D367" s="15">
        <v>13000</v>
      </c>
      <c r="E367" s="16">
        <v>0.93</v>
      </c>
      <c r="F367" s="11">
        <f t="shared" si="5"/>
        <v>12090</v>
      </c>
    </row>
    <row r="368" spans="1:6">
      <c r="A368" s="12">
        <v>356</v>
      </c>
      <c r="B368" s="24" t="s">
        <v>365</v>
      </c>
      <c r="C368" s="14" t="s">
        <v>11</v>
      </c>
      <c r="D368" s="15">
        <v>500</v>
      </c>
      <c r="E368" s="16">
        <v>3.45</v>
      </c>
      <c r="F368" s="11">
        <f t="shared" si="5"/>
        <v>1725</v>
      </c>
    </row>
    <row r="369" spans="1:6">
      <c r="A369" s="12">
        <v>357</v>
      </c>
      <c r="B369" s="13" t="s">
        <v>366</v>
      </c>
      <c r="C369" s="14" t="s">
        <v>11</v>
      </c>
      <c r="D369" s="15">
        <v>1000</v>
      </c>
      <c r="E369" s="16">
        <v>3.04</v>
      </c>
      <c r="F369" s="11">
        <f t="shared" si="5"/>
        <v>3040</v>
      </c>
    </row>
    <row r="370" spans="1:6">
      <c r="A370" s="12">
        <v>358</v>
      </c>
      <c r="B370" s="13" t="s">
        <v>367</v>
      </c>
      <c r="C370" s="14" t="s">
        <v>11</v>
      </c>
      <c r="D370" s="15">
        <v>2000</v>
      </c>
      <c r="E370" s="16">
        <v>5.57</v>
      </c>
      <c r="F370" s="11">
        <f t="shared" si="5"/>
        <v>11140</v>
      </c>
    </row>
    <row r="371" spans="1:6">
      <c r="A371" s="12">
        <v>359</v>
      </c>
      <c r="B371" s="13" t="s">
        <v>368</v>
      </c>
      <c r="C371" s="14" t="s">
        <v>11</v>
      </c>
      <c r="D371" s="15">
        <v>2000</v>
      </c>
      <c r="E371" s="16">
        <v>11.7</v>
      </c>
      <c r="F371" s="11">
        <f t="shared" si="5"/>
        <v>23400</v>
      </c>
    </row>
    <row r="372" spans="1:6">
      <c r="A372" s="12">
        <v>360</v>
      </c>
      <c r="B372" s="13" t="s">
        <v>369</v>
      </c>
      <c r="C372" s="14" t="s">
        <v>11</v>
      </c>
      <c r="D372" s="15">
        <v>4000</v>
      </c>
      <c r="E372" s="16">
        <v>13.83</v>
      </c>
      <c r="F372" s="11">
        <f t="shared" si="5"/>
        <v>55320</v>
      </c>
    </row>
    <row r="373" spans="1:6">
      <c r="A373" s="12">
        <v>361</v>
      </c>
      <c r="B373" s="13" t="s">
        <v>370</v>
      </c>
      <c r="C373" s="14" t="s">
        <v>11</v>
      </c>
      <c r="D373" s="15">
        <v>24000</v>
      </c>
      <c r="E373" s="16">
        <v>0.82</v>
      </c>
      <c r="F373" s="11">
        <f t="shared" si="5"/>
        <v>19680</v>
      </c>
    </row>
    <row r="374" spans="1:6">
      <c r="A374" s="12">
        <v>362</v>
      </c>
      <c r="B374" s="13" t="s">
        <v>371</v>
      </c>
      <c r="C374" s="14" t="s">
        <v>11</v>
      </c>
      <c r="D374" s="15">
        <v>24000</v>
      </c>
      <c r="E374" s="16">
        <v>1.11</v>
      </c>
      <c r="F374" s="11">
        <f t="shared" si="5"/>
        <v>26640</v>
      </c>
    </row>
    <row r="375" spans="1:6">
      <c r="A375" s="12">
        <v>363</v>
      </c>
      <c r="B375" s="13" t="s">
        <v>372</v>
      </c>
      <c r="C375" s="14" t="s">
        <v>11</v>
      </c>
      <c r="D375" s="15">
        <v>1200</v>
      </c>
      <c r="E375" s="16">
        <v>4.58</v>
      </c>
      <c r="F375" s="11">
        <f t="shared" si="5"/>
        <v>5496</v>
      </c>
    </row>
    <row r="376" spans="1:6">
      <c r="A376" s="12">
        <v>364</v>
      </c>
      <c r="B376" s="13" t="s">
        <v>373</v>
      </c>
      <c r="C376" s="14" t="s">
        <v>11</v>
      </c>
      <c r="D376" s="15">
        <v>3000</v>
      </c>
      <c r="E376" s="16">
        <v>0.86</v>
      </c>
      <c r="F376" s="11">
        <f t="shared" si="5"/>
        <v>2580</v>
      </c>
    </row>
    <row r="377" spans="1:6">
      <c r="A377" s="12">
        <v>365</v>
      </c>
      <c r="B377" s="13" t="s">
        <v>374</v>
      </c>
      <c r="C377" s="14" t="s">
        <v>11</v>
      </c>
      <c r="D377" s="15">
        <v>16000</v>
      </c>
      <c r="E377" s="16">
        <v>4.84</v>
      </c>
      <c r="F377" s="11">
        <f t="shared" si="5"/>
        <v>77440</v>
      </c>
    </row>
    <row r="378" spans="1:6">
      <c r="A378" s="12">
        <v>366</v>
      </c>
      <c r="B378" s="13" t="s">
        <v>375</v>
      </c>
      <c r="C378" s="14" t="s">
        <v>11</v>
      </c>
      <c r="D378" s="15">
        <v>4000</v>
      </c>
      <c r="E378" s="16">
        <v>5.37</v>
      </c>
      <c r="F378" s="11">
        <f t="shared" si="5"/>
        <v>21480</v>
      </c>
    </row>
    <row r="379" spans="1:6">
      <c r="A379" s="12">
        <v>367</v>
      </c>
      <c r="B379" s="13" t="s">
        <v>376</v>
      </c>
      <c r="C379" s="14" t="s">
        <v>11</v>
      </c>
      <c r="D379" s="15">
        <v>3000</v>
      </c>
      <c r="E379" s="16">
        <v>1.11</v>
      </c>
      <c r="F379" s="11">
        <f t="shared" si="5"/>
        <v>3330</v>
      </c>
    </row>
    <row r="380" spans="1:6">
      <c r="A380" s="12">
        <v>368</v>
      </c>
      <c r="B380" s="13" t="s">
        <v>377</v>
      </c>
      <c r="C380" s="14" t="s">
        <v>11</v>
      </c>
      <c r="D380" s="15">
        <v>1000</v>
      </c>
      <c r="E380" s="16">
        <v>1.09</v>
      </c>
      <c r="F380" s="11">
        <f t="shared" si="5"/>
        <v>1090</v>
      </c>
    </row>
    <row r="381" spans="1:6">
      <c r="A381" s="12">
        <v>369</v>
      </c>
      <c r="B381" s="13" t="s">
        <v>378</v>
      </c>
      <c r="C381" s="14" t="s">
        <v>11</v>
      </c>
      <c r="D381" s="15">
        <v>800</v>
      </c>
      <c r="E381" s="16">
        <v>1.12</v>
      </c>
      <c r="F381" s="11">
        <f t="shared" si="5"/>
        <v>896</v>
      </c>
    </row>
    <row r="382" spans="1:6">
      <c r="A382" s="12">
        <v>370</v>
      </c>
      <c r="B382" s="13" t="s">
        <v>379</v>
      </c>
      <c r="C382" s="14" t="s">
        <v>11</v>
      </c>
      <c r="D382" s="15">
        <v>1500</v>
      </c>
      <c r="E382" s="16">
        <v>1.13</v>
      </c>
      <c r="F382" s="11">
        <f t="shared" si="5"/>
        <v>1695</v>
      </c>
    </row>
    <row r="383" spans="1:6">
      <c r="A383" s="12">
        <v>371</v>
      </c>
      <c r="B383" s="13" t="s">
        <v>380</v>
      </c>
      <c r="C383" s="14" t="s">
        <v>11</v>
      </c>
      <c r="D383" s="15">
        <v>1000</v>
      </c>
      <c r="E383" s="16">
        <v>4.75</v>
      </c>
      <c r="F383" s="11">
        <f t="shared" si="5"/>
        <v>4750</v>
      </c>
    </row>
    <row r="384" spans="1:6">
      <c r="A384" s="12">
        <v>372</v>
      </c>
      <c r="B384" s="13" t="s">
        <v>381</v>
      </c>
      <c r="C384" s="14" t="s">
        <v>11</v>
      </c>
      <c r="D384" s="15">
        <v>600</v>
      </c>
      <c r="E384" s="16">
        <v>2.56</v>
      </c>
      <c r="F384" s="11">
        <f t="shared" si="5"/>
        <v>1536</v>
      </c>
    </row>
    <row r="385" spans="1:6">
      <c r="A385" s="12">
        <v>373</v>
      </c>
      <c r="B385" s="13" t="s">
        <v>382</v>
      </c>
      <c r="C385" s="14" t="s">
        <v>11</v>
      </c>
      <c r="D385" s="15">
        <v>6000</v>
      </c>
      <c r="E385" s="16">
        <v>0.6</v>
      </c>
      <c r="F385" s="11">
        <f t="shared" si="5"/>
        <v>3600</v>
      </c>
    </row>
    <row r="386" spans="1:6">
      <c r="A386" s="12">
        <v>374</v>
      </c>
      <c r="B386" s="13" t="s">
        <v>383</v>
      </c>
      <c r="C386" s="14" t="s">
        <v>11</v>
      </c>
      <c r="D386" s="15">
        <v>12000</v>
      </c>
      <c r="E386" s="16">
        <v>3.0925</v>
      </c>
      <c r="F386" s="11">
        <f t="shared" si="5"/>
        <v>37110</v>
      </c>
    </row>
    <row r="387" spans="1:6">
      <c r="A387" s="12">
        <v>375</v>
      </c>
      <c r="B387" s="13" t="s">
        <v>384</v>
      </c>
      <c r="C387" s="14" t="s">
        <v>11</v>
      </c>
      <c r="D387" s="15">
        <v>8000</v>
      </c>
      <c r="E387" s="16">
        <v>3.78</v>
      </c>
      <c r="F387" s="11">
        <f t="shared" si="5"/>
        <v>30240</v>
      </c>
    </row>
    <row r="388" s="2" customFormat="1" spans="1:6">
      <c r="A388" s="17">
        <v>376</v>
      </c>
      <c r="B388" s="18" t="s">
        <v>385</v>
      </c>
      <c r="C388" s="19" t="s">
        <v>11</v>
      </c>
      <c r="D388" s="20">
        <v>12800</v>
      </c>
      <c r="E388" s="21">
        <v>5.97</v>
      </c>
      <c r="F388" s="22">
        <f t="shared" si="5"/>
        <v>76416</v>
      </c>
    </row>
    <row r="389" spans="1:6">
      <c r="A389" s="12">
        <v>377</v>
      </c>
      <c r="B389" s="13" t="s">
        <v>386</v>
      </c>
      <c r="C389" s="14" t="s">
        <v>11</v>
      </c>
      <c r="D389" s="15">
        <v>3200</v>
      </c>
      <c r="E389" s="16">
        <v>5.97</v>
      </c>
      <c r="F389" s="11">
        <f t="shared" si="5"/>
        <v>19104</v>
      </c>
    </row>
    <row r="390" spans="1:6">
      <c r="A390" s="12">
        <v>378</v>
      </c>
      <c r="B390" s="13" t="s">
        <v>387</v>
      </c>
      <c r="C390" s="14" t="s">
        <v>11</v>
      </c>
      <c r="D390" s="15">
        <v>60</v>
      </c>
      <c r="E390" s="16">
        <v>167.59</v>
      </c>
      <c r="F390" s="11">
        <f t="shared" si="5"/>
        <v>10055.4</v>
      </c>
    </row>
    <row r="391" spans="1:6">
      <c r="A391" s="12">
        <v>379</v>
      </c>
      <c r="B391" s="13" t="s">
        <v>388</v>
      </c>
      <c r="C391" s="14" t="s">
        <v>11</v>
      </c>
      <c r="D391" s="15">
        <v>3000</v>
      </c>
      <c r="E391" s="16">
        <v>0.25</v>
      </c>
      <c r="F391" s="11">
        <f t="shared" si="5"/>
        <v>750</v>
      </c>
    </row>
    <row r="392" spans="1:6">
      <c r="A392" s="12">
        <v>380</v>
      </c>
      <c r="B392" s="13" t="s">
        <v>389</v>
      </c>
      <c r="C392" s="14" t="s">
        <v>11</v>
      </c>
      <c r="D392" s="15">
        <v>900</v>
      </c>
      <c r="E392" s="16">
        <v>2.81</v>
      </c>
      <c r="F392" s="11">
        <f t="shared" si="5"/>
        <v>2529</v>
      </c>
    </row>
    <row r="393" spans="1:6">
      <c r="A393" s="12">
        <v>381</v>
      </c>
      <c r="B393" s="13" t="s">
        <v>390</v>
      </c>
      <c r="C393" s="14" t="s">
        <v>11</v>
      </c>
      <c r="D393" s="15">
        <v>500</v>
      </c>
      <c r="E393" s="16">
        <v>32.2</v>
      </c>
      <c r="F393" s="11">
        <f t="shared" si="5"/>
        <v>16100</v>
      </c>
    </row>
    <row r="394" spans="1:6">
      <c r="A394" s="12">
        <v>382</v>
      </c>
      <c r="B394" s="13" t="s">
        <v>391</v>
      </c>
      <c r="C394" s="14" t="s">
        <v>11</v>
      </c>
      <c r="D394" s="15">
        <v>3000</v>
      </c>
      <c r="E394" s="16">
        <v>5.38</v>
      </c>
      <c r="F394" s="11">
        <f t="shared" si="5"/>
        <v>16140</v>
      </c>
    </row>
    <row r="395" spans="1:6">
      <c r="A395" s="12">
        <v>383</v>
      </c>
      <c r="B395" s="13" t="s">
        <v>392</v>
      </c>
      <c r="C395" s="14" t="s">
        <v>11</v>
      </c>
      <c r="D395" s="15">
        <v>1500</v>
      </c>
      <c r="E395" s="16">
        <v>19.73</v>
      </c>
      <c r="F395" s="11">
        <f t="shared" si="5"/>
        <v>29595</v>
      </c>
    </row>
    <row r="396" spans="1:6">
      <c r="A396" s="12">
        <v>384</v>
      </c>
      <c r="B396" s="13" t="s">
        <v>393</v>
      </c>
      <c r="C396" s="14" t="s">
        <v>11</v>
      </c>
      <c r="D396" s="15">
        <v>600</v>
      </c>
      <c r="E396" s="16">
        <v>12.97</v>
      </c>
      <c r="F396" s="11">
        <f t="shared" si="5"/>
        <v>7782</v>
      </c>
    </row>
    <row r="397" spans="1:6">
      <c r="A397" s="12">
        <v>385</v>
      </c>
      <c r="B397" s="13" t="s">
        <v>394</v>
      </c>
      <c r="C397" s="14" t="s">
        <v>11</v>
      </c>
      <c r="D397" s="15">
        <v>3500</v>
      </c>
      <c r="E397" s="16">
        <v>8.075</v>
      </c>
      <c r="F397" s="11">
        <f t="shared" si="5"/>
        <v>28262.5</v>
      </c>
    </row>
    <row r="398" spans="1:6">
      <c r="A398" s="12">
        <v>386</v>
      </c>
      <c r="B398" s="13" t="s">
        <v>395</v>
      </c>
      <c r="C398" s="14" t="s">
        <v>11</v>
      </c>
      <c r="D398" s="15">
        <v>2500</v>
      </c>
      <c r="E398" s="16">
        <v>3.67</v>
      </c>
      <c r="F398" s="11">
        <f t="shared" ref="F398:F461" si="6">E398*D398</f>
        <v>9175</v>
      </c>
    </row>
    <row r="399" spans="1:6">
      <c r="A399" s="12">
        <v>387</v>
      </c>
      <c r="B399" s="13" t="s">
        <v>396</v>
      </c>
      <c r="C399" s="14" t="s">
        <v>11</v>
      </c>
      <c r="D399" s="15">
        <v>600</v>
      </c>
      <c r="E399" s="16">
        <v>4.615</v>
      </c>
      <c r="F399" s="11">
        <f t="shared" si="6"/>
        <v>2769</v>
      </c>
    </row>
    <row r="400" spans="1:6">
      <c r="A400" s="12">
        <v>388</v>
      </c>
      <c r="B400" s="13" t="s">
        <v>397</v>
      </c>
      <c r="C400" s="14" t="s">
        <v>11</v>
      </c>
      <c r="D400" s="15">
        <v>600</v>
      </c>
      <c r="E400" s="16">
        <v>5.46</v>
      </c>
      <c r="F400" s="11">
        <f t="shared" si="6"/>
        <v>3276</v>
      </c>
    </row>
    <row r="401" spans="1:6">
      <c r="A401" s="12">
        <v>389</v>
      </c>
      <c r="B401" s="13" t="s">
        <v>398</v>
      </c>
      <c r="C401" s="14" t="s">
        <v>11</v>
      </c>
      <c r="D401" s="15">
        <v>900</v>
      </c>
      <c r="E401" s="16">
        <v>4.57</v>
      </c>
      <c r="F401" s="11">
        <f t="shared" si="6"/>
        <v>4113</v>
      </c>
    </row>
    <row r="402" spans="1:6">
      <c r="A402" s="12">
        <v>390</v>
      </c>
      <c r="B402" s="13" t="s">
        <v>399</v>
      </c>
      <c r="C402" s="14" t="s">
        <v>11</v>
      </c>
      <c r="D402" s="15">
        <v>1600</v>
      </c>
      <c r="E402" s="16">
        <v>7.4</v>
      </c>
      <c r="F402" s="11">
        <f t="shared" si="6"/>
        <v>11840</v>
      </c>
    </row>
    <row r="403" spans="1:6">
      <c r="A403" s="12">
        <v>391</v>
      </c>
      <c r="B403" s="13" t="s">
        <v>400</v>
      </c>
      <c r="C403" s="14" t="s">
        <v>11</v>
      </c>
      <c r="D403" s="15">
        <v>1200</v>
      </c>
      <c r="E403" s="16">
        <v>14</v>
      </c>
      <c r="F403" s="11">
        <f t="shared" si="6"/>
        <v>16800</v>
      </c>
    </row>
    <row r="404" spans="1:6">
      <c r="A404" s="12">
        <v>392</v>
      </c>
      <c r="B404" s="13" t="s">
        <v>401</v>
      </c>
      <c r="C404" s="14" t="s">
        <v>11</v>
      </c>
      <c r="D404" s="15">
        <v>9000</v>
      </c>
      <c r="E404" s="16">
        <v>3.95</v>
      </c>
      <c r="F404" s="11">
        <f t="shared" si="6"/>
        <v>35550</v>
      </c>
    </row>
    <row r="405" spans="1:6">
      <c r="A405" s="12">
        <v>393</v>
      </c>
      <c r="B405" s="13" t="s">
        <v>402</v>
      </c>
      <c r="C405" s="14" t="s">
        <v>11</v>
      </c>
      <c r="D405" s="15">
        <v>3000</v>
      </c>
      <c r="E405" s="16">
        <v>1.38</v>
      </c>
      <c r="F405" s="11">
        <f t="shared" si="6"/>
        <v>4140</v>
      </c>
    </row>
    <row r="406" spans="1:6">
      <c r="A406" s="12">
        <v>394</v>
      </c>
      <c r="B406" s="13" t="s">
        <v>403</v>
      </c>
      <c r="C406" s="14" t="s">
        <v>11</v>
      </c>
      <c r="D406" s="15">
        <v>1500</v>
      </c>
      <c r="E406" s="16">
        <v>2.38</v>
      </c>
      <c r="F406" s="11">
        <f t="shared" si="6"/>
        <v>3570</v>
      </c>
    </row>
    <row r="407" spans="1:6">
      <c r="A407" s="12">
        <v>395</v>
      </c>
      <c r="B407" s="23" t="s">
        <v>404</v>
      </c>
      <c r="C407" s="14" t="s">
        <v>11</v>
      </c>
      <c r="D407" s="15">
        <v>1500</v>
      </c>
      <c r="E407" s="16">
        <v>3.06</v>
      </c>
      <c r="F407" s="11">
        <f t="shared" si="6"/>
        <v>4590</v>
      </c>
    </row>
    <row r="408" ht="25.5" spans="1:6">
      <c r="A408" s="12">
        <v>396</v>
      </c>
      <c r="B408" s="23" t="s">
        <v>405</v>
      </c>
      <c r="C408" s="14" t="s">
        <v>11</v>
      </c>
      <c r="D408" s="15">
        <v>9000</v>
      </c>
      <c r="E408" s="16">
        <v>6.77</v>
      </c>
      <c r="F408" s="11">
        <f t="shared" si="6"/>
        <v>60930</v>
      </c>
    </row>
    <row r="409" spans="1:6">
      <c r="A409" s="12">
        <v>397</v>
      </c>
      <c r="B409" s="23" t="s">
        <v>406</v>
      </c>
      <c r="C409" s="14" t="s">
        <v>11</v>
      </c>
      <c r="D409" s="15">
        <v>1800</v>
      </c>
      <c r="E409" s="16">
        <v>0.46</v>
      </c>
      <c r="F409" s="11">
        <f t="shared" si="6"/>
        <v>828</v>
      </c>
    </row>
    <row r="410" s="2" customFormat="1" spans="1:6">
      <c r="A410" s="17">
        <v>398</v>
      </c>
      <c r="B410" s="18" t="s">
        <v>407</v>
      </c>
      <c r="C410" s="19" t="s">
        <v>11</v>
      </c>
      <c r="D410" s="20">
        <v>52000</v>
      </c>
      <c r="E410" s="21">
        <v>3.61</v>
      </c>
      <c r="F410" s="22">
        <f t="shared" si="6"/>
        <v>187720</v>
      </c>
    </row>
    <row r="411" spans="1:6">
      <c r="A411" s="12">
        <v>399</v>
      </c>
      <c r="B411" s="13" t="s">
        <v>408</v>
      </c>
      <c r="C411" s="14" t="s">
        <v>11</v>
      </c>
      <c r="D411" s="15">
        <v>13000</v>
      </c>
      <c r="E411" s="16">
        <v>3.61</v>
      </c>
      <c r="F411" s="11">
        <f t="shared" si="6"/>
        <v>46930</v>
      </c>
    </row>
    <row r="412" s="2" customFormat="1" spans="1:6">
      <c r="A412" s="17">
        <v>400</v>
      </c>
      <c r="B412" s="18" t="s">
        <v>409</v>
      </c>
      <c r="C412" s="19" t="s">
        <v>11</v>
      </c>
      <c r="D412" s="20">
        <v>68000</v>
      </c>
      <c r="E412" s="21">
        <v>6.23</v>
      </c>
      <c r="F412" s="22">
        <f t="shared" si="6"/>
        <v>423640</v>
      </c>
    </row>
    <row r="413" spans="1:6">
      <c r="A413" s="12">
        <v>401</v>
      </c>
      <c r="B413" s="13" t="s">
        <v>410</v>
      </c>
      <c r="C413" s="14" t="s">
        <v>11</v>
      </c>
      <c r="D413" s="15">
        <v>17000</v>
      </c>
      <c r="E413" s="16">
        <v>6.23</v>
      </c>
      <c r="F413" s="11">
        <f t="shared" si="6"/>
        <v>105910</v>
      </c>
    </row>
    <row r="414" s="2" customFormat="1" spans="1:6">
      <c r="A414" s="17">
        <v>402</v>
      </c>
      <c r="B414" s="18" t="s">
        <v>411</v>
      </c>
      <c r="C414" s="19" t="s">
        <v>11</v>
      </c>
      <c r="D414" s="20">
        <v>56000</v>
      </c>
      <c r="E414" s="21">
        <v>3.51</v>
      </c>
      <c r="F414" s="22">
        <f t="shared" si="6"/>
        <v>196560</v>
      </c>
    </row>
    <row r="415" spans="1:6">
      <c r="A415" s="12">
        <v>403</v>
      </c>
      <c r="B415" s="13" t="s">
        <v>412</v>
      </c>
      <c r="C415" s="14" t="s">
        <v>11</v>
      </c>
      <c r="D415" s="15">
        <v>14000</v>
      </c>
      <c r="E415" s="16">
        <v>3.51</v>
      </c>
      <c r="F415" s="11">
        <f t="shared" si="6"/>
        <v>49140</v>
      </c>
    </row>
    <row r="416" spans="1:6">
      <c r="A416" s="12">
        <v>404</v>
      </c>
      <c r="B416" s="13" t="s">
        <v>413</v>
      </c>
      <c r="C416" s="14" t="s">
        <v>11</v>
      </c>
      <c r="D416" s="15">
        <v>4000</v>
      </c>
      <c r="E416" s="16">
        <v>2.515</v>
      </c>
      <c r="F416" s="11">
        <f t="shared" si="6"/>
        <v>10060</v>
      </c>
    </row>
    <row r="417" spans="1:6">
      <c r="A417" s="12">
        <v>405</v>
      </c>
      <c r="B417" s="13" t="s">
        <v>414</v>
      </c>
      <c r="C417" s="14" t="s">
        <v>11</v>
      </c>
      <c r="D417" s="15">
        <v>8000</v>
      </c>
      <c r="E417" s="16">
        <v>1.58</v>
      </c>
      <c r="F417" s="11">
        <f t="shared" si="6"/>
        <v>12640</v>
      </c>
    </row>
    <row r="418" spans="1:6">
      <c r="A418" s="12">
        <v>406</v>
      </c>
      <c r="B418" s="13" t="s">
        <v>415</v>
      </c>
      <c r="C418" s="14" t="s">
        <v>11</v>
      </c>
      <c r="D418" s="15">
        <v>10000</v>
      </c>
      <c r="E418" s="16">
        <v>1.06</v>
      </c>
      <c r="F418" s="11">
        <f t="shared" si="6"/>
        <v>10600</v>
      </c>
    </row>
    <row r="419" ht="25.5" spans="1:6">
      <c r="A419" s="12">
        <v>407</v>
      </c>
      <c r="B419" s="13" t="s">
        <v>416</v>
      </c>
      <c r="C419" s="14" t="s">
        <v>11</v>
      </c>
      <c r="D419" s="15">
        <v>8000</v>
      </c>
      <c r="E419" s="16">
        <v>1.69</v>
      </c>
      <c r="F419" s="11">
        <f t="shared" si="6"/>
        <v>13520</v>
      </c>
    </row>
    <row r="420" spans="1:6">
      <c r="A420" s="12">
        <v>408</v>
      </c>
      <c r="B420" s="13" t="s">
        <v>417</v>
      </c>
      <c r="C420" s="14" t="s">
        <v>11</v>
      </c>
      <c r="D420" s="15">
        <v>1200</v>
      </c>
      <c r="E420" s="16">
        <v>3.1</v>
      </c>
      <c r="F420" s="11">
        <f t="shared" si="6"/>
        <v>3720</v>
      </c>
    </row>
    <row r="421" spans="1:6">
      <c r="A421" s="12">
        <v>409</v>
      </c>
      <c r="B421" s="13" t="s">
        <v>418</v>
      </c>
      <c r="C421" s="14" t="s">
        <v>11</v>
      </c>
      <c r="D421" s="15">
        <v>300</v>
      </c>
      <c r="E421" s="16">
        <v>10.41</v>
      </c>
      <c r="F421" s="11">
        <f t="shared" si="6"/>
        <v>3123</v>
      </c>
    </row>
    <row r="422" spans="1:6">
      <c r="A422" s="12">
        <v>410</v>
      </c>
      <c r="B422" s="13" t="s">
        <v>419</v>
      </c>
      <c r="C422" s="14" t="s">
        <v>11</v>
      </c>
      <c r="D422" s="15">
        <v>1200</v>
      </c>
      <c r="E422" s="16">
        <v>10.73</v>
      </c>
      <c r="F422" s="11">
        <f t="shared" si="6"/>
        <v>12876</v>
      </c>
    </row>
    <row r="423" spans="1:6">
      <c r="A423" s="12">
        <v>411</v>
      </c>
      <c r="B423" s="13" t="s">
        <v>420</v>
      </c>
      <c r="C423" s="14" t="s">
        <v>11</v>
      </c>
      <c r="D423" s="15">
        <v>1500</v>
      </c>
      <c r="E423" s="16">
        <v>5.66</v>
      </c>
      <c r="F423" s="11">
        <f t="shared" si="6"/>
        <v>8490</v>
      </c>
    </row>
    <row r="424" spans="1:6">
      <c r="A424" s="12">
        <v>412</v>
      </c>
      <c r="B424" s="13" t="s">
        <v>421</v>
      </c>
      <c r="C424" s="14" t="s">
        <v>11</v>
      </c>
      <c r="D424" s="15">
        <v>500</v>
      </c>
      <c r="E424" s="16">
        <v>3.64</v>
      </c>
      <c r="F424" s="11">
        <f t="shared" si="6"/>
        <v>1820</v>
      </c>
    </row>
    <row r="425" spans="1:6">
      <c r="A425" s="12">
        <v>413</v>
      </c>
      <c r="B425" s="13" t="s">
        <v>422</v>
      </c>
      <c r="C425" s="14" t="s">
        <v>11</v>
      </c>
      <c r="D425" s="15">
        <v>14000</v>
      </c>
      <c r="E425" s="16">
        <v>1.7</v>
      </c>
      <c r="F425" s="11">
        <f t="shared" si="6"/>
        <v>23800</v>
      </c>
    </row>
    <row r="426" spans="1:6">
      <c r="A426" s="12">
        <v>414</v>
      </c>
      <c r="B426" s="13" t="s">
        <v>423</v>
      </c>
      <c r="C426" s="14" t="s">
        <v>11</v>
      </c>
      <c r="D426" s="15">
        <v>1500</v>
      </c>
      <c r="E426" s="16">
        <v>5.01</v>
      </c>
      <c r="F426" s="11">
        <f t="shared" si="6"/>
        <v>7515</v>
      </c>
    </row>
    <row r="427" spans="1:6">
      <c r="A427" s="12">
        <v>415</v>
      </c>
      <c r="B427" s="13" t="s">
        <v>424</v>
      </c>
      <c r="C427" s="14" t="s">
        <v>11</v>
      </c>
      <c r="D427" s="15">
        <v>3000</v>
      </c>
      <c r="E427" s="16">
        <v>5.567</v>
      </c>
      <c r="F427" s="11">
        <f t="shared" si="6"/>
        <v>16701</v>
      </c>
    </row>
    <row r="428" spans="1:6">
      <c r="A428" s="12">
        <v>416</v>
      </c>
      <c r="B428" s="25" t="s">
        <v>425</v>
      </c>
      <c r="C428" s="14" t="s">
        <v>11</v>
      </c>
      <c r="D428" s="26">
        <v>360</v>
      </c>
      <c r="E428" s="16">
        <v>5.58</v>
      </c>
      <c r="F428" s="11">
        <f t="shared" si="6"/>
        <v>2008.8</v>
      </c>
    </row>
    <row r="429" spans="1:6">
      <c r="A429" s="12">
        <v>417</v>
      </c>
      <c r="B429" s="25" t="s">
        <v>426</v>
      </c>
      <c r="C429" s="14" t="s">
        <v>11</v>
      </c>
      <c r="D429" s="26">
        <v>1000</v>
      </c>
      <c r="E429" s="16">
        <v>5.62</v>
      </c>
      <c r="F429" s="11">
        <f t="shared" si="6"/>
        <v>5620</v>
      </c>
    </row>
    <row r="430" ht="25.5" spans="1:6">
      <c r="A430" s="12">
        <v>418</v>
      </c>
      <c r="B430" s="25" t="s">
        <v>427</v>
      </c>
      <c r="C430" s="14" t="s">
        <v>11</v>
      </c>
      <c r="D430" s="26">
        <v>6000</v>
      </c>
      <c r="E430" s="16">
        <v>5.18</v>
      </c>
      <c r="F430" s="11">
        <f t="shared" si="6"/>
        <v>31080</v>
      </c>
    </row>
    <row r="431" ht="25.5" spans="1:6">
      <c r="A431" s="12">
        <v>419</v>
      </c>
      <c r="B431" s="25" t="s">
        <v>428</v>
      </c>
      <c r="C431" s="14" t="s">
        <v>11</v>
      </c>
      <c r="D431" s="26">
        <v>20000</v>
      </c>
      <c r="E431" s="16">
        <v>0.06835</v>
      </c>
      <c r="F431" s="11">
        <f t="shared" si="6"/>
        <v>1367</v>
      </c>
    </row>
    <row r="432" spans="1:6">
      <c r="A432" s="12">
        <v>420</v>
      </c>
      <c r="B432" s="25" t="s">
        <v>429</v>
      </c>
      <c r="C432" s="14" t="s">
        <v>11</v>
      </c>
      <c r="D432" s="26">
        <v>1200</v>
      </c>
      <c r="E432" s="16">
        <v>9.52</v>
      </c>
      <c r="F432" s="11">
        <f t="shared" si="6"/>
        <v>11424</v>
      </c>
    </row>
    <row r="433" ht="25.5" spans="1:6">
      <c r="A433" s="12">
        <v>421</v>
      </c>
      <c r="B433" s="25" t="s">
        <v>430</v>
      </c>
      <c r="C433" s="14" t="s">
        <v>11</v>
      </c>
      <c r="D433" s="26">
        <v>3500</v>
      </c>
      <c r="E433" s="16">
        <v>0.6</v>
      </c>
      <c r="F433" s="11">
        <f t="shared" si="6"/>
        <v>2100</v>
      </c>
    </row>
    <row r="434" spans="1:6">
      <c r="A434" s="12">
        <v>422</v>
      </c>
      <c r="B434" s="25" t="s">
        <v>431</v>
      </c>
      <c r="C434" s="14" t="s">
        <v>11</v>
      </c>
      <c r="D434" s="26">
        <v>7000</v>
      </c>
      <c r="E434" s="16">
        <v>7.52</v>
      </c>
      <c r="F434" s="11">
        <f t="shared" si="6"/>
        <v>52640</v>
      </c>
    </row>
    <row r="435" spans="1:6">
      <c r="A435" s="12">
        <v>423</v>
      </c>
      <c r="B435" s="25" t="s">
        <v>432</v>
      </c>
      <c r="C435" s="14" t="s">
        <v>11</v>
      </c>
      <c r="D435" s="26">
        <v>10000</v>
      </c>
      <c r="E435" s="16">
        <v>2.345</v>
      </c>
      <c r="F435" s="11">
        <f t="shared" si="6"/>
        <v>23450</v>
      </c>
    </row>
    <row r="436" ht="25.5" spans="1:6">
      <c r="A436" s="12">
        <v>424</v>
      </c>
      <c r="B436" s="25" t="s">
        <v>433</v>
      </c>
      <c r="C436" s="14" t="s">
        <v>11</v>
      </c>
      <c r="D436" s="26">
        <v>20000</v>
      </c>
      <c r="E436" s="16">
        <v>0.06</v>
      </c>
      <c r="F436" s="11">
        <f t="shared" si="6"/>
        <v>1200</v>
      </c>
    </row>
    <row r="437" ht="25.5" spans="1:6">
      <c r="A437" s="12">
        <v>425</v>
      </c>
      <c r="B437" s="25" t="s">
        <v>434</v>
      </c>
      <c r="C437" s="14" t="s">
        <v>11</v>
      </c>
      <c r="D437" s="26">
        <v>20000</v>
      </c>
      <c r="E437" s="16">
        <v>0.07</v>
      </c>
      <c r="F437" s="11">
        <f t="shared" si="6"/>
        <v>1400</v>
      </c>
    </row>
    <row r="438" ht="25.5" spans="1:6">
      <c r="A438" s="12">
        <v>426</v>
      </c>
      <c r="B438" s="25" t="s">
        <v>435</v>
      </c>
      <c r="C438" s="14" t="s">
        <v>11</v>
      </c>
      <c r="D438" s="26">
        <v>22000</v>
      </c>
      <c r="E438" s="16">
        <v>0.0695</v>
      </c>
      <c r="F438" s="11">
        <f t="shared" si="6"/>
        <v>1529</v>
      </c>
    </row>
    <row r="439" ht="25.5" spans="1:6">
      <c r="A439" s="12">
        <v>427</v>
      </c>
      <c r="B439" s="25" t="s">
        <v>436</v>
      </c>
      <c r="C439" s="14" t="s">
        <v>11</v>
      </c>
      <c r="D439" s="26">
        <v>4000</v>
      </c>
      <c r="E439" s="16">
        <v>0.13</v>
      </c>
      <c r="F439" s="11">
        <f t="shared" si="6"/>
        <v>520</v>
      </c>
    </row>
    <row r="440" ht="25.5" spans="1:6">
      <c r="A440" s="12">
        <v>428</v>
      </c>
      <c r="B440" s="25" t="s">
        <v>437</v>
      </c>
      <c r="C440" s="14" t="s">
        <v>11</v>
      </c>
      <c r="D440" s="26">
        <v>1000</v>
      </c>
      <c r="E440" s="16">
        <v>7.76</v>
      </c>
      <c r="F440" s="11">
        <f t="shared" si="6"/>
        <v>7760</v>
      </c>
    </row>
    <row r="441" ht="25.5" spans="1:6">
      <c r="A441" s="12">
        <v>429</v>
      </c>
      <c r="B441" s="25" t="s">
        <v>438</v>
      </c>
      <c r="C441" s="14" t="s">
        <v>11</v>
      </c>
      <c r="D441" s="26">
        <v>4500</v>
      </c>
      <c r="E441" s="16">
        <v>11.89</v>
      </c>
      <c r="F441" s="11">
        <f t="shared" si="6"/>
        <v>53505</v>
      </c>
    </row>
    <row r="442" spans="1:6">
      <c r="A442" s="12">
        <v>430</v>
      </c>
      <c r="B442" s="25" t="s">
        <v>439</v>
      </c>
      <c r="C442" s="14" t="s">
        <v>11</v>
      </c>
      <c r="D442" s="26">
        <v>100</v>
      </c>
      <c r="E442" s="16">
        <v>3.89</v>
      </c>
      <c r="F442" s="11">
        <f t="shared" si="6"/>
        <v>389</v>
      </c>
    </row>
    <row r="443" spans="1:6">
      <c r="A443" s="12">
        <v>431</v>
      </c>
      <c r="B443" s="25" t="s">
        <v>440</v>
      </c>
      <c r="C443" s="14" t="s">
        <v>11</v>
      </c>
      <c r="D443" s="26">
        <v>20</v>
      </c>
      <c r="E443" s="16">
        <v>35.15</v>
      </c>
      <c r="F443" s="11">
        <f t="shared" si="6"/>
        <v>703</v>
      </c>
    </row>
    <row r="444" spans="1:6">
      <c r="A444" s="12">
        <v>432</v>
      </c>
      <c r="B444" s="25" t="s">
        <v>441</v>
      </c>
      <c r="C444" s="14" t="s">
        <v>11</v>
      </c>
      <c r="D444" s="26">
        <v>120</v>
      </c>
      <c r="E444" s="16">
        <v>32.8</v>
      </c>
      <c r="F444" s="11">
        <f t="shared" si="6"/>
        <v>3936</v>
      </c>
    </row>
    <row r="445" ht="25.5" spans="1:6">
      <c r="A445" s="12">
        <v>433</v>
      </c>
      <c r="B445" s="25" t="s">
        <v>442</v>
      </c>
      <c r="C445" s="14" t="s">
        <v>11</v>
      </c>
      <c r="D445" s="26">
        <v>20</v>
      </c>
      <c r="E445" s="16">
        <v>135.77</v>
      </c>
      <c r="F445" s="11">
        <f t="shared" si="6"/>
        <v>2715.4</v>
      </c>
    </row>
    <row r="446" ht="25.5" spans="1:6">
      <c r="A446" s="12">
        <v>434</v>
      </c>
      <c r="B446" s="25" t="s">
        <v>443</v>
      </c>
      <c r="C446" s="14" t="s">
        <v>11</v>
      </c>
      <c r="D446" s="26">
        <v>20</v>
      </c>
      <c r="E446" s="16">
        <v>106.31</v>
      </c>
      <c r="F446" s="11">
        <f t="shared" si="6"/>
        <v>2126.2</v>
      </c>
    </row>
    <row r="447" ht="25.5" spans="1:6">
      <c r="A447" s="12">
        <v>435</v>
      </c>
      <c r="B447" s="25" t="s">
        <v>444</v>
      </c>
      <c r="C447" s="14" t="s">
        <v>11</v>
      </c>
      <c r="D447" s="26">
        <v>10</v>
      </c>
      <c r="E447" s="16">
        <v>96.35</v>
      </c>
      <c r="F447" s="11">
        <f t="shared" si="6"/>
        <v>963.5</v>
      </c>
    </row>
    <row r="448" ht="38.25" spans="1:6">
      <c r="A448" s="12">
        <v>436</v>
      </c>
      <c r="B448" s="25" t="s">
        <v>445</v>
      </c>
      <c r="C448" s="14" t="s">
        <v>11</v>
      </c>
      <c r="D448" s="26">
        <v>15</v>
      </c>
      <c r="E448" s="16">
        <v>11.4</v>
      </c>
      <c r="F448" s="11">
        <f t="shared" si="6"/>
        <v>171</v>
      </c>
    </row>
    <row r="449" ht="25.5" spans="1:6">
      <c r="A449" s="12">
        <v>437</v>
      </c>
      <c r="B449" s="25" t="s">
        <v>446</v>
      </c>
      <c r="C449" s="14" t="s">
        <v>11</v>
      </c>
      <c r="D449" s="26">
        <v>15</v>
      </c>
      <c r="E449" s="16">
        <v>667.9</v>
      </c>
      <c r="F449" s="11">
        <f t="shared" si="6"/>
        <v>10018.5</v>
      </c>
    </row>
    <row r="450" ht="25.5" spans="1:6">
      <c r="A450" s="12">
        <v>438</v>
      </c>
      <c r="B450" s="25" t="s">
        <v>447</v>
      </c>
      <c r="C450" s="14" t="s">
        <v>11</v>
      </c>
      <c r="D450" s="26">
        <v>15</v>
      </c>
      <c r="E450" s="16">
        <v>494.67</v>
      </c>
      <c r="F450" s="11">
        <f t="shared" si="6"/>
        <v>7420.05</v>
      </c>
    </row>
    <row r="451" ht="25.5" spans="1:6">
      <c r="A451" s="12">
        <v>439</v>
      </c>
      <c r="B451" s="25" t="s">
        <v>448</v>
      </c>
      <c r="C451" s="14" t="s">
        <v>11</v>
      </c>
      <c r="D451" s="26">
        <v>15</v>
      </c>
      <c r="E451" s="16">
        <v>10.38</v>
      </c>
      <c r="F451" s="11">
        <f t="shared" si="6"/>
        <v>155.7</v>
      </c>
    </row>
    <row r="452" spans="1:6">
      <c r="A452" s="12">
        <v>440</v>
      </c>
      <c r="B452" s="25" t="s">
        <v>449</v>
      </c>
      <c r="C452" s="14" t="s">
        <v>11</v>
      </c>
      <c r="D452" s="26">
        <v>15</v>
      </c>
      <c r="E452" s="16">
        <v>13.49</v>
      </c>
      <c r="F452" s="11">
        <f t="shared" si="6"/>
        <v>202.35</v>
      </c>
    </row>
    <row r="453" ht="38.25" spans="1:6">
      <c r="A453" s="12">
        <v>441</v>
      </c>
      <c r="B453" s="25" t="s">
        <v>450</v>
      </c>
      <c r="C453" s="14" t="s">
        <v>11</v>
      </c>
      <c r="D453" s="26">
        <v>15</v>
      </c>
      <c r="E453" s="16">
        <v>13.67</v>
      </c>
      <c r="F453" s="11">
        <f t="shared" si="6"/>
        <v>205.05</v>
      </c>
    </row>
    <row r="454" ht="25.5" spans="1:6">
      <c r="A454" s="12">
        <v>442</v>
      </c>
      <c r="B454" s="25" t="s">
        <v>451</v>
      </c>
      <c r="C454" s="14" t="s">
        <v>11</v>
      </c>
      <c r="D454" s="26">
        <v>20</v>
      </c>
      <c r="E454" s="16">
        <v>13.665</v>
      </c>
      <c r="F454" s="11">
        <f t="shared" si="6"/>
        <v>273.3</v>
      </c>
    </row>
    <row r="455" ht="38.25" spans="1:6">
      <c r="A455" s="12">
        <v>443</v>
      </c>
      <c r="B455" s="25" t="s">
        <v>452</v>
      </c>
      <c r="C455" s="14" t="s">
        <v>11</v>
      </c>
      <c r="D455" s="26">
        <v>20</v>
      </c>
      <c r="E455" s="16">
        <v>15.575</v>
      </c>
      <c r="F455" s="11">
        <f t="shared" si="6"/>
        <v>311.5</v>
      </c>
    </row>
    <row r="456" ht="38.25" spans="1:6">
      <c r="A456" s="12">
        <v>444</v>
      </c>
      <c r="B456" s="25" t="s">
        <v>453</v>
      </c>
      <c r="C456" s="14" t="s">
        <v>11</v>
      </c>
      <c r="D456" s="26">
        <v>30</v>
      </c>
      <c r="E456" s="16">
        <v>14</v>
      </c>
      <c r="F456" s="11">
        <f t="shared" si="6"/>
        <v>420</v>
      </c>
    </row>
    <row r="457" ht="38.25" spans="1:6">
      <c r="A457" s="12">
        <v>445</v>
      </c>
      <c r="B457" s="25" t="s">
        <v>454</v>
      </c>
      <c r="C457" s="14" t="s">
        <v>11</v>
      </c>
      <c r="D457" s="26">
        <v>40</v>
      </c>
      <c r="E457" s="16">
        <v>33.59</v>
      </c>
      <c r="F457" s="11">
        <f t="shared" si="6"/>
        <v>1343.6</v>
      </c>
    </row>
    <row r="458" ht="38.25" spans="1:6">
      <c r="A458" s="12">
        <v>446</v>
      </c>
      <c r="B458" s="25" t="s">
        <v>455</v>
      </c>
      <c r="C458" s="14" t="s">
        <v>11</v>
      </c>
      <c r="D458" s="26">
        <v>3800</v>
      </c>
      <c r="E458" s="16">
        <v>1.03</v>
      </c>
      <c r="F458" s="11">
        <f t="shared" si="6"/>
        <v>3914</v>
      </c>
    </row>
    <row r="459" ht="25.5" spans="1:6">
      <c r="A459" s="12">
        <v>447</v>
      </c>
      <c r="B459" s="25" t="s">
        <v>456</v>
      </c>
      <c r="C459" s="14" t="s">
        <v>11</v>
      </c>
      <c r="D459" s="26">
        <v>5000</v>
      </c>
      <c r="E459" s="16">
        <v>0.72</v>
      </c>
      <c r="F459" s="11">
        <f t="shared" si="6"/>
        <v>3600</v>
      </c>
    </row>
    <row r="460" ht="25.5" spans="1:6">
      <c r="A460" s="12">
        <v>448</v>
      </c>
      <c r="B460" s="25" t="s">
        <v>457</v>
      </c>
      <c r="C460" s="14" t="s">
        <v>11</v>
      </c>
      <c r="D460" s="26">
        <v>8000</v>
      </c>
      <c r="E460" s="16">
        <v>0.93</v>
      </c>
      <c r="F460" s="11">
        <f t="shared" si="6"/>
        <v>7440</v>
      </c>
    </row>
    <row r="461" ht="25.5" spans="1:6">
      <c r="A461" s="12">
        <v>449</v>
      </c>
      <c r="B461" s="25" t="s">
        <v>458</v>
      </c>
      <c r="C461" s="14" t="s">
        <v>11</v>
      </c>
      <c r="D461" s="26">
        <v>18000</v>
      </c>
      <c r="E461" s="16">
        <v>0.935</v>
      </c>
      <c r="F461" s="11">
        <f t="shared" si="6"/>
        <v>16830</v>
      </c>
    </row>
    <row r="462" ht="25.5" spans="1:6">
      <c r="A462" s="12">
        <v>450</v>
      </c>
      <c r="B462" s="25" t="s">
        <v>459</v>
      </c>
      <c r="C462" s="14" t="s">
        <v>11</v>
      </c>
      <c r="D462" s="26">
        <v>24000</v>
      </c>
      <c r="E462" s="16">
        <v>0.88</v>
      </c>
      <c r="F462" s="11">
        <f t="shared" ref="F462:F525" si="7">E462*D462</f>
        <v>21120</v>
      </c>
    </row>
    <row r="463" ht="25.5" spans="1:6">
      <c r="A463" s="12">
        <v>451</v>
      </c>
      <c r="B463" s="25" t="s">
        <v>460</v>
      </c>
      <c r="C463" s="14" t="s">
        <v>11</v>
      </c>
      <c r="D463" s="26">
        <v>30000</v>
      </c>
      <c r="E463" s="16">
        <v>0.94</v>
      </c>
      <c r="F463" s="11">
        <f t="shared" si="7"/>
        <v>28200</v>
      </c>
    </row>
    <row r="464" ht="25.5" spans="1:6">
      <c r="A464" s="12">
        <v>452</v>
      </c>
      <c r="B464" s="25" t="s">
        <v>461</v>
      </c>
      <c r="C464" s="14" t="s">
        <v>11</v>
      </c>
      <c r="D464" s="26">
        <v>7000</v>
      </c>
      <c r="E464" s="16">
        <v>1.3</v>
      </c>
      <c r="F464" s="11">
        <f t="shared" si="7"/>
        <v>9100</v>
      </c>
    </row>
    <row r="465" ht="25.5" spans="1:6">
      <c r="A465" s="12">
        <v>453</v>
      </c>
      <c r="B465" s="25" t="s">
        <v>462</v>
      </c>
      <c r="C465" s="14" t="s">
        <v>11</v>
      </c>
      <c r="D465" s="26">
        <v>500</v>
      </c>
      <c r="E465" s="16">
        <v>1.5</v>
      </c>
      <c r="F465" s="11">
        <f t="shared" si="7"/>
        <v>750</v>
      </c>
    </row>
    <row r="466" spans="1:6">
      <c r="A466" s="12">
        <v>454</v>
      </c>
      <c r="B466" s="25" t="s">
        <v>463</v>
      </c>
      <c r="C466" s="14" t="s">
        <v>11</v>
      </c>
      <c r="D466" s="26">
        <v>1500</v>
      </c>
      <c r="E466" s="16">
        <v>14.86</v>
      </c>
      <c r="F466" s="11">
        <f t="shared" si="7"/>
        <v>22290</v>
      </c>
    </row>
    <row r="467" spans="1:6">
      <c r="A467" s="12">
        <v>455</v>
      </c>
      <c r="B467" s="25" t="s">
        <v>464</v>
      </c>
      <c r="C467" s="14" t="s">
        <v>11</v>
      </c>
      <c r="D467" s="26">
        <v>600</v>
      </c>
      <c r="E467" s="16">
        <v>21.22</v>
      </c>
      <c r="F467" s="11">
        <f t="shared" si="7"/>
        <v>12732</v>
      </c>
    </row>
    <row r="468" ht="25.5" spans="1:6">
      <c r="A468" s="12">
        <v>456</v>
      </c>
      <c r="B468" s="25" t="s">
        <v>465</v>
      </c>
      <c r="C468" s="14" t="s">
        <v>11</v>
      </c>
      <c r="D468" s="26">
        <v>1000</v>
      </c>
      <c r="E468" s="16">
        <v>0.24</v>
      </c>
      <c r="F468" s="11">
        <f t="shared" si="7"/>
        <v>240</v>
      </c>
    </row>
    <row r="469" ht="76.5" spans="1:6">
      <c r="A469" s="12">
        <v>457</v>
      </c>
      <c r="B469" s="25" t="s">
        <v>466</v>
      </c>
      <c r="C469" s="14" t="s">
        <v>11</v>
      </c>
      <c r="D469" s="26">
        <v>1800</v>
      </c>
      <c r="E469" s="16">
        <v>0.5</v>
      </c>
      <c r="F469" s="11">
        <f t="shared" si="7"/>
        <v>900</v>
      </c>
    </row>
    <row r="470" ht="25.5" spans="1:6">
      <c r="A470" s="12">
        <v>458</v>
      </c>
      <c r="B470" s="25" t="s">
        <v>467</v>
      </c>
      <c r="C470" s="14" t="s">
        <v>11</v>
      </c>
      <c r="D470" s="26">
        <v>1800</v>
      </c>
      <c r="E470" s="16">
        <v>29.51</v>
      </c>
      <c r="F470" s="11">
        <f t="shared" si="7"/>
        <v>53118</v>
      </c>
    </row>
    <row r="471" spans="1:6">
      <c r="A471" s="12">
        <v>459</v>
      </c>
      <c r="B471" s="25" t="s">
        <v>468</v>
      </c>
      <c r="C471" s="14" t="s">
        <v>11</v>
      </c>
      <c r="D471" s="26">
        <v>30</v>
      </c>
      <c r="E471" s="16">
        <v>3.4</v>
      </c>
      <c r="F471" s="11">
        <f t="shared" si="7"/>
        <v>102</v>
      </c>
    </row>
    <row r="472" spans="1:6">
      <c r="A472" s="12">
        <v>460</v>
      </c>
      <c r="B472" s="25" t="s">
        <v>469</v>
      </c>
      <c r="C472" s="14" t="s">
        <v>11</v>
      </c>
      <c r="D472" s="26">
        <v>30</v>
      </c>
      <c r="E472" s="16">
        <v>2.02095</v>
      </c>
      <c r="F472" s="11">
        <f t="shared" si="7"/>
        <v>60.6285</v>
      </c>
    </row>
    <row r="473" spans="1:6">
      <c r="A473" s="12">
        <v>461</v>
      </c>
      <c r="B473" s="25" t="s">
        <v>470</v>
      </c>
      <c r="C473" s="14" t="s">
        <v>11</v>
      </c>
      <c r="D473" s="26">
        <v>50</v>
      </c>
      <c r="E473" s="16">
        <v>27.11</v>
      </c>
      <c r="F473" s="11">
        <f t="shared" si="7"/>
        <v>1355.5</v>
      </c>
    </row>
    <row r="474" ht="25.5" spans="1:6">
      <c r="A474" s="12">
        <v>462</v>
      </c>
      <c r="B474" s="25" t="s">
        <v>471</v>
      </c>
      <c r="C474" s="14" t="s">
        <v>11</v>
      </c>
      <c r="D474" s="26">
        <v>2000</v>
      </c>
      <c r="E474" s="16">
        <v>0.4625</v>
      </c>
      <c r="F474" s="11">
        <f t="shared" si="7"/>
        <v>925</v>
      </c>
    </row>
    <row r="475" ht="25.5" spans="1:6">
      <c r="A475" s="12">
        <v>463</v>
      </c>
      <c r="B475" s="25" t="s">
        <v>472</v>
      </c>
      <c r="C475" s="14" t="s">
        <v>11</v>
      </c>
      <c r="D475" s="26">
        <v>14000</v>
      </c>
      <c r="E475" s="16">
        <v>0.21</v>
      </c>
      <c r="F475" s="11">
        <f t="shared" si="7"/>
        <v>2940</v>
      </c>
    </row>
    <row r="476" ht="25.5" spans="1:6">
      <c r="A476" s="12">
        <v>464</v>
      </c>
      <c r="B476" s="25" t="s">
        <v>473</v>
      </c>
      <c r="C476" s="14" t="s">
        <v>11</v>
      </c>
      <c r="D476" s="26">
        <v>3000</v>
      </c>
      <c r="E476" s="16">
        <v>0.83</v>
      </c>
      <c r="F476" s="11">
        <f t="shared" si="7"/>
        <v>2490</v>
      </c>
    </row>
    <row r="477" ht="25.5" spans="1:6">
      <c r="A477" s="12">
        <v>465</v>
      </c>
      <c r="B477" s="25" t="s">
        <v>474</v>
      </c>
      <c r="C477" s="14" t="s">
        <v>11</v>
      </c>
      <c r="D477" s="26">
        <v>80000</v>
      </c>
      <c r="E477" s="16">
        <v>0.83</v>
      </c>
      <c r="F477" s="11">
        <f t="shared" si="7"/>
        <v>66400</v>
      </c>
    </row>
    <row r="478" ht="25.5" spans="1:6">
      <c r="A478" s="12">
        <v>466</v>
      </c>
      <c r="B478" s="25" t="s">
        <v>475</v>
      </c>
      <c r="C478" s="14" t="s">
        <v>11</v>
      </c>
      <c r="D478" s="26">
        <v>600</v>
      </c>
      <c r="E478" s="16">
        <v>3.93</v>
      </c>
      <c r="F478" s="11">
        <f t="shared" si="7"/>
        <v>2358</v>
      </c>
    </row>
    <row r="479" ht="25.5" spans="1:6">
      <c r="A479" s="12">
        <v>467</v>
      </c>
      <c r="B479" s="25" t="s">
        <v>476</v>
      </c>
      <c r="C479" s="14" t="s">
        <v>11</v>
      </c>
      <c r="D479" s="26">
        <v>2000</v>
      </c>
      <c r="E479" s="16">
        <v>4.205</v>
      </c>
      <c r="F479" s="11">
        <f t="shared" si="7"/>
        <v>8410</v>
      </c>
    </row>
    <row r="480" ht="25.5" spans="1:6">
      <c r="A480" s="12">
        <v>468</v>
      </c>
      <c r="B480" s="25" t="s">
        <v>477</v>
      </c>
      <c r="C480" s="14" t="s">
        <v>11</v>
      </c>
      <c r="D480" s="26">
        <v>6000</v>
      </c>
      <c r="E480" s="16">
        <v>6.16</v>
      </c>
      <c r="F480" s="11">
        <f t="shared" si="7"/>
        <v>36960</v>
      </c>
    </row>
    <row r="481" spans="1:6">
      <c r="A481" s="12">
        <v>469</v>
      </c>
      <c r="B481" s="25" t="s">
        <v>478</v>
      </c>
      <c r="C481" s="14" t="s">
        <v>11</v>
      </c>
      <c r="D481" s="26">
        <v>8000</v>
      </c>
      <c r="E481" s="16">
        <v>8.32</v>
      </c>
      <c r="F481" s="11">
        <f t="shared" si="7"/>
        <v>66560</v>
      </c>
    </row>
    <row r="482" ht="25.5" spans="1:6">
      <c r="A482" s="12">
        <v>470</v>
      </c>
      <c r="B482" s="25" t="s">
        <v>479</v>
      </c>
      <c r="C482" s="14" t="s">
        <v>11</v>
      </c>
      <c r="D482" s="26">
        <v>2500</v>
      </c>
      <c r="E482" s="16">
        <v>3.625</v>
      </c>
      <c r="F482" s="11">
        <f t="shared" si="7"/>
        <v>9062.5</v>
      </c>
    </row>
    <row r="483" spans="1:6">
      <c r="A483" s="12">
        <v>471</v>
      </c>
      <c r="B483" s="25" t="s">
        <v>480</v>
      </c>
      <c r="C483" s="14" t="s">
        <v>11</v>
      </c>
      <c r="D483" s="26">
        <v>36</v>
      </c>
      <c r="E483" s="16">
        <v>31.94</v>
      </c>
      <c r="F483" s="11">
        <f t="shared" si="7"/>
        <v>1149.84</v>
      </c>
    </row>
    <row r="484" ht="25.5" spans="1:6">
      <c r="A484" s="12">
        <v>472</v>
      </c>
      <c r="B484" s="25" t="s">
        <v>481</v>
      </c>
      <c r="C484" s="14" t="s">
        <v>11</v>
      </c>
      <c r="D484" s="26">
        <v>50</v>
      </c>
      <c r="E484" s="16">
        <v>13.75</v>
      </c>
      <c r="F484" s="11">
        <f t="shared" si="7"/>
        <v>687.5</v>
      </c>
    </row>
    <row r="485" ht="25.5" spans="1:6">
      <c r="A485" s="12">
        <v>473</v>
      </c>
      <c r="B485" s="25" t="s">
        <v>482</v>
      </c>
      <c r="C485" s="14" t="s">
        <v>11</v>
      </c>
      <c r="D485" s="26">
        <v>30</v>
      </c>
      <c r="E485" s="16">
        <v>11.4074</v>
      </c>
      <c r="F485" s="11">
        <f t="shared" si="7"/>
        <v>342.222</v>
      </c>
    </row>
    <row r="486" spans="1:6">
      <c r="A486" s="12">
        <v>474</v>
      </c>
      <c r="B486" s="25" t="s">
        <v>483</v>
      </c>
      <c r="C486" s="14" t="s">
        <v>11</v>
      </c>
      <c r="D486" s="26">
        <v>200</v>
      </c>
      <c r="E486" s="16">
        <v>5.12</v>
      </c>
      <c r="F486" s="11">
        <f t="shared" si="7"/>
        <v>1024</v>
      </c>
    </row>
    <row r="487" spans="1:6">
      <c r="A487" s="12">
        <v>475</v>
      </c>
      <c r="B487" s="25" t="s">
        <v>484</v>
      </c>
      <c r="C487" s="14" t="s">
        <v>11</v>
      </c>
      <c r="D487" s="26">
        <v>300</v>
      </c>
      <c r="E487" s="16">
        <v>3.7</v>
      </c>
      <c r="F487" s="11">
        <f t="shared" si="7"/>
        <v>1110</v>
      </c>
    </row>
    <row r="488" spans="1:6">
      <c r="A488" s="12">
        <v>476</v>
      </c>
      <c r="B488" s="25" t="s">
        <v>485</v>
      </c>
      <c r="C488" s="14" t="s">
        <v>11</v>
      </c>
      <c r="D488" s="26">
        <v>1500</v>
      </c>
      <c r="E488" s="16">
        <v>2.79</v>
      </c>
      <c r="F488" s="11">
        <f t="shared" si="7"/>
        <v>4185</v>
      </c>
    </row>
    <row r="489" spans="1:6">
      <c r="A489" s="12">
        <v>477</v>
      </c>
      <c r="B489" s="25" t="s">
        <v>486</v>
      </c>
      <c r="C489" s="14" t="s">
        <v>11</v>
      </c>
      <c r="D489" s="26">
        <v>60</v>
      </c>
      <c r="E489" s="16">
        <v>17.2</v>
      </c>
      <c r="F489" s="11">
        <f t="shared" si="7"/>
        <v>1032</v>
      </c>
    </row>
    <row r="490" ht="25.5" spans="1:6">
      <c r="A490" s="12">
        <v>478</v>
      </c>
      <c r="B490" s="25" t="s">
        <v>487</v>
      </c>
      <c r="C490" s="14" t="s">
        <v>11</v>
      </c>
      <c r="D490" s="26">
        <v>700</v>
      </c>
      <c r="E490" s="16">
        <v>6.94</v>
      </c>
      <c r="F490" s="11">
        <f t="shared" si="7"/>
        <v>4858</v>
      </c>
    </row>
    <row r="491" ht="25.5" spans="1:6">
      <c r="A491" s="12">
        <v>479</v>
      </c>
      <c r="B491" s="25" t="s">
        <v>488</v>
      </c>
      <c r="C491" s="14" t="s">
        <v>11</v>
      </c>
      <c r="D491" s="26">
        <v>2400</v>
      </c>
      <c r="E491" s="16">
        <v>0.29</v>
      </c>
      <c r="F491" s="11">
        <f t="shared" si="7"/>
        <v>696</v>
      </c>
    </row>
    <row r="492" ht="25.5" spans="1:6">
      <c r="A492" s="12">
        <v>480</v>
      </c>
      <c r="B492" s="25" t="s">
        <v>489</v>
      </c>
      <c r="C492" s="14" t="s">
        <v>11</v>
      </c>
      <c r="D492" s="26">
        <v>9000</v>
      </c>
      <c r="E492" s="16">
        <v>0.28</v>
      </c>
      <c r="F492" s="11">
        <f t="shared" si="7"/>
        <v>2520</v>
      </c>
    </row>
    <row r="493" ht="25.5" spans="1:6">
      <c r="A493" s="12">
        <v>481</v>
      </c>
      <c r="B493" s="25" t="s">
        <v>490</v>
      </c>
      <c r="C493" s="14" t="s">
        <v>11</v>
      </c>
      <c r="D493" s="26">
        <v>9000</v>
      </c>
      <c r="E493" s="16">
        <v>0.25</v>
      </c>
      <c r="F493" s="11">
        <f t="shared" si="7"/>
        <v>2250</v>
      </c>
    </row>
    <row r="494" spans="1:6">
      <c r="A494" s="12">
        <v>482</v>
      </c>
      <c r="B494" s="25" t="s">
        <v>491</v>
      </c>
      <c r="C494" s="14" t="s">
        <v>11</v>
      </c>
      <c r="D494" s="26">
        <v>1000</v>
      </c>
      <c r="E494" s="16">
        <v>0.12</v>
      </c>
      <c r="F494" s="11">
        <f t="shared" si="7"/>
        <v>120</v>
      </c>
    </row>
    <row r="495" ht="25.5" spans="1:6">
      <c r="A495" s="12">
        <v>483</v>
      </c>
      <c r="B495" s="25" t="s">
        <v>492</v>
      </c>
      <c r="C495" s="14" t="s">
        <v>11</v>
      </c>
      <c r="D495" s="26">
        <v>3000</v>
      </c>
      <c r="E495" s="16">
        <v>7.23</v>
      </c>
      <c r="F495" s="11">
        <f t="shared" si="7"/>
        <v>21690</v>
      </c>
    </row>
    <row r="496" spans="1:6">
      <c r="A496" s="12">
        <v>484</v>
      </c>
      <c r="B496" s="25" t="s">
        <v>493</v>
      </c>
      <c r="C496" s="14" t="s">
        <v>11</v>
      </c>
      <c r="D496" s="26">
        <v>180000</v>
      </c>
      <c r="E496" s="16">
        <v>0.1657</v>
      </c>
      <c r="F496" s="11">
        <f t="shared" si="7"/>
        <v>29826</v>
      </c>
    </row>
    <row r="497" ht="25.5" spans="1:6">
      <c r="A497" s="12">
        <v>485</v>
      </c>
      <c r="B497" s="25" t="s">
        <v>494</v>
      </c>
      <c r="C497" s="14" t="s">
        <v>11</v>
      </c>
      <c r="D497" s="26">
        <v>6500</v>
      </c>
      <c r="E497" s="16">
        <v>1.29</v>
      </c>
      <c r="F497" s="11">
        <f t="shared" si="7"/>
        <v>8385</v>
      </c>
    </row>
    <row r="498" ht="25.5" spans="1:6">
      <c r="A498" s="12">
        <v>486</v>
      </c>
      <c r="B498" s="25" t="s">
        <v>495</v>
      </c>
      <c r="C498" s="14" t="s">
        <v>11</v>
      </c>
      <c r="D498" s="26">
        <v>8000</v>
      </c>
      <c r="E498" s="16">
        <v>1.4</v>
      </c>
      <c r="F498" s="11">
        <f t="shared" si="7"/>
        <v>11200</v>
      </c>
    </row>
    <row r="499" ht="25.5" spans="1:6">
      <c r="A499" s="12">
        <v>487</v>
      </c>
      <c r="B499" s="25" t="s">
        <v>496</v>
      </c>
      <c r="C499" s="14" t="s">
        <v>11</v>
      </c>
      <c r="D499" s="26">
        <v>3000</v>
      </c>
      <c r="E499" s="16">
        <v>1.38</v>
      </c>
      <c r="F499" s="11">
        <f t="shared" si="7"/>
        <v>4140</v>
      </c>
    </row>
    <row r="500" ht="25.5" spans="1:6">
      <c r="A500" s="12">
        <v>488</v>
      </c>
      <c r="B500" s="25" t="s">
        <v>497</v>
      </c>
      <c r="C500" s="14" t="s">
        <v>11</v>
      </c>
      <c r="D500" s="26">
        <v>1000</v>
      </c>
      <c r="E500" s="16">
        <v>1.65</v>
      </c>
      <c r="F500" s="11">
        <f t="shared" si="7"/>
        <v>1650</v>
      </c>
    </row>
    <row r="501" ht="38.25" spans="1:6">
      <c r="A501" s="12">
        <v>489</v>
      </c>
      <c r="B501" s="25" t="s">
        <v>498</v>
      </c>
      <c r="C501" s="14" t="s">
        <v>11</v>
      </c>
      <c r="D501" s="26">
        <v>3500</v>
      </c>
      <c r="E501" s="16">
        <v>4.08</v>
      </c>
      <c r="F501" s="11">
        <f t="shared" si="7"/>
        <v>14280</v>
      </c>
    </row>
    <row r="502" ht="25.5" spans="1:6">
      <c r="A502" s="12">
        <v>490</v>
      </c>
      <c r="B502" s="25" t="s">
        <v>499</v>
      </c>
      <c r="C502" s="14" t="s">
        <v>11</v>
      </c>
      <c r="D502" s="26">
        <v>40</v>
      </c>
      <c r="E502" s="16">
        <v>17.995</v>
      </c>
      <c r="F502" s="11">
        <f t="shared" si="7"/>
        <v>719.8</v>
      </c>
    </row>
    <row r="503" ht="25.5" spans="1:6">
      <c r="A503" s="12">
        <v>491</v>
      </c>
      <c r="B503" s="25" t="s">
        <v>500</v>
      </c>
      <c r="C503" s="14" t="s">
        <v>11</v>
      </c>
      <c r="D503" s="26">
        <v>40</v>
      </c>
      <c r="E503" s="16">
        <v>17.66</v>
      </c>
      <c r="F503" s="11">
        <f t="shared" si="7"/>
        <v>706.4</v>
      </c>
    </row>
    <row r="504" ht="25.5" spans="1:6">
      <c r="A504" s="12">
        <v>492</v>
      </c>
      <c r="B504" s="25" t="s">
        <v>501</v>
      </c>
      <c r="C504" s="14" t="s">
        <v>11</v>
      </c>
      <c r="D504" s="26">
        <v>60</v>
      </c>
      <c r="E504" s="16">
        <v>19.49</v>
      </c>
      <c r="F504" s="11">
        <f t="shared" si="7"/>
        <v>1169.4</v>
      </c>
    </row>
    <row r="505" ht="25.5" spans="1:6">
      <c r="A505" s="12">
        <v>493</v>
      </c>
      <c r="B505" s="25" t="s">
        <v>502</v>
      </c>
      <c r="C505" s="14" t="s">
        <v>11</v>
      </c>
      <c r="D505" s="26">
        <v>60</v>
      </c>
      <c r="E505" s="16">
        <v>20.63</v>
      </c>
      <c r="F505" s="11">
        <f t="shared" si="7"/>
        <v>1237.8</v>
      </c>
    </row>
    <row r="506" ht="25.5" spans="1:6">
      <c r="A506" s="12">
        <v>494</v>
      </c>
      <c r="B506" s="25" t="s">
        <v>503</v>
      </c>
      <c r="C506" s="14" t="s">
        <v>11</v>
      </c>
      <c r="D506" s="26">
        <v>60</v>
      </c>
      <c r="E506" s="16">
        <v>19.96</v>
      </c>
      <c r="F506" s="11">
        <f t="shared" si="7"/>
        <v>1197.6</v>
      </c>
    </row>
    <row r="507" ht="25.5" spans="1:6">
      <c r="A507" s="12">
        <v>495</v>
      </c>
      <c r="B507" s="25" t="s">
        <v>504</v>
      </c>
      <c r="C507" s="14" t="s">
        <v>11</v>
      </c>
      <c r="D507" s="26">
        <v>60</v>
      </c>
      <c r="E507" s="16">
        <v>30.21</v>
      </c>
      <c r="F507" s="11">
        <f t="shared" si="7"/>
        <v>1812.6</v>
      </c>
    </row>
    <row r="508" ht="25.5" spans="1:6">
      <c r="A508" s="12">
        <v>496</v>
      </c>
      <c r="B508" s="25" t="s">
        <v>505</v>
      </c>
      <c r="C508" s="14" t="s">
        <v>11</v>
      </c>
      <c r="D508" s="26">
        <v>60</v>
      </c>
      <c r="E508" s="16">
        <v>18.57</v>
      </c>
      <c r="F508" s="11">
        <f t="shared" si="7"/>
        <v>1114.2</v>
      </c>
    </row>
    <row r="509" ht="25.5" spans="1:6">
      <c r="A509" s="12">
        <v>497</v>
      </c>
      <c r="B509" s="25" t="s">
        <v>506</v>
      </c>
      <c r="C509" s="14" t="s">
        <v>11</v>
      </c>
      <c r="D509" s="26">
        <v>300</v>
      </c>
      <c r="E509" s="16">
        <v>6.86</v>
      </c>
      <c r="F509" s="11">
        <f t="shared" si="7"/>
        <v>2058</v>
      </c>
    </row>
    <row r="510" ht="25.5" spans="1:6">
      <c r="A510" s="12">
        <v>498</v>
      </c>
      <c r="B510" s="25" t="s">
        <v>507</v>
      </c>
      <c r="C510" s="14" t="s">
        <v>11</v>
      </c>
      <c r="D510" s="26">
        <v>350</v>
      </c>
      <c r="E510" s="16">
        <v>6.3</v>
      </c>
      <c r="F510" s="11">
        <f t="shared" si="7"/>
        <v>2205</v>
      </c>
    </row>
    <row r="511" ht="25.5" spans="1:6">
      <c r="A511" s="12">
        <v>499</v>
      </c>
      <c r="B511" s="25" t="s">
        <v>508</v>
      </c>
      <c r="C511" s="14" t="s">
        <v>11</v>
      </c>
      <c r="D511" s="26">
        <v>500</v>
      </c>
      <c r="E511" s="16">
        <v>5.57</v>
      </c>
      <c r="F511" s="11">
        <f t="shared" si="7"/>
        <v>2785</v>
      </c>
    </row>
    <row r="512" ht="25.5" spans="1:6">
      <c r="A512" s="12">
        <v>500</v>
      </c>
      <c r="B512" s="25" t="s">
        <v>509</v>
      </c>
      <c r="C512" s="14" t="s">
        <v>11</v>
      </c>
      <c r="D512" s="26">
        <v>300</v>
      </c>
      <c r="E512" s="16">
        <v>5.33</v>
      </c>
      <c r="F512" s="11">
        <f t="shared" si="7"/>
        <v>1599</v>
      </c>
    </row>
    <row r="513" ht="38.25" spans="1:6">
      <c r="A513" s="12">
        <v>501</v>
      </c>
      <c r="B513" s="25" t="s">
        <v>510</v>
      </c>
      <c r="C513" s="14" t="s">
        <v>11</v>
      </c>
      <c r="D513" s="26">
        <v>300</v>
      </c>
      <c r="E513" s="16">
        <v>8.27</v>
      </c>
      <c r="F513" s="11">
        <f t="shared" si="7"/>
        <v>2481</v>
      </c>
    </row>
    <row r="514" ht="38.25" spans="1:6">
      <c r="A514" s="12">
        <v>502</v>
      </c>
      <c r="B514" s="25" t="s">
        <v>511</v>
      </c>
      <c r="C514" s="14" t="s">
        <v>11</v>
      </c>
      <c r="D514" s="26">
        <v>300</v>
      </c>
      <c r="E514" s="16">
        <v>5.33</v>
      </c>
      <c r="F514" s="11">
        <f t="shared" si="7"/>
        <v>1599</v>
      </c>
    </row>
    <row r="515" ht="25.5" spans="1:6">
      <c r="A515" s="12">
        <v>503</v>
      </c>
      <c r="B515" s="25" t="s">
        <v>512</v>
      </c>
      <c r="C515" s="14" t="s">
        <v>11</v>
      </c>
      <c r="D515" s="26">
        <v>2400</v>
      </c>
      <c r="E515" s="16">
        <v>5.69</v>
      </c>
      <c r="F515" s="11">
        <f t="shared" si="7"/>
        <v>13656</v>
      </c>
    </row>
    <row r="516" spans="1:6">
      <c r="A516" s="12">
        <v>504</v>
      </c>
      <c r="B516" s="25" t="s">
        <v>513</v>
      </c>
      <c r="C516" s="14" t="s">
        <v>11</v>
      </c>
      <c r="D516" s="26">
        <v>600</v>
      </c>
      <c r="E516" s="16">
        <v>40.58</v>
      </c>
      <c r="F516" s="11">
        <f t="shared" si="7"/>
        <v>24348</v>
      </c>
    </row>
    <row r="517" spans="1:6">
      <c r="A517" s="12">
        <v>505</v>
      </c>
      <c r="B517" s="25" t="s">
        <v>514</v>
      </c>
      <c r="C517" s="14" t="s">
        <v>11</v>
      </c>
      <c r="D517" s="26">
        <v>600</v>
      </c>
      <c r="E517" s="16">
        <v>36.83</v>
      </c>
      <c r="F517" s="11">
        <f t="shared" si="7"/>
        <v>22098</v>
      </c>
    </row>
    <row r="518" ht="25.5" spans="1:6">
      <c r="A518" s="12">
        <v>506</v>
      </c>
      <c r="B518" s="25" t="s">
        <v>515</v>
      </c>
      <c r="C518" s="14" t="s">
        <v>11</v>
      </c>
      <c r="D518" s="26">
        <v>6000</v>
      </c>
      <c r="E518" s="16">
        <v>0.13</v>
      </c>
      <c r="F518" s="11">
        <f t="shared" si="7"/>
        <v>780</v>
      </c>
    </row>
    <row r="519" ht="25.5" spans="1:6">
      <c r="A519" s="12">
        <v>507</v>
      </c>
      <c r="B519" s="25" t="s">
        <v>516</v>
      </c>
      <c r="C519" s="14" t="s">
        <v>11</v>
      </c>
      <c r="D519" s="26">
        <v>3500</v>
      </c>
      <c r="E519" s="16">
        <v>0.28</v>
      </c>
      <c r="F519" s="11">
        <f t="shared" si="7"/>
        <v>980</v>
      </c>
    </row>
    <row r="520" ht="25.5" spans="1:6">
      <c r="A520" s="12">
        <v>508</v>
      </c>
      <c r="B520" s="25" t="s">
        <v>517</v>
      </c>
      <c r="C520" s="14" t="s">
        <v>11</v>
      </c>
      <c r="D520" s="26">
        <v>5000</v>
      </c>
      <c r="E520" s="16">
        <v>0.31</v>
      </c>
      <c r="F520" s="11">
        <f t="shared" si="7"/>
        <v>1550</v>
      </c>
    </row>
    <row r="521" ht="25.5" spans="1:6">
      <c r="A521" s="12">
        <v>509</v>
      </c>
      <c r="B521" s="25" t="s">
        <v>518</v>
      </c>
      <c r="C521" s="14" t="s">
        <v>11</v>
      </c>
      <c r="D521" s="26">
        <v>18000</v>
      </c>
      <c r="E521" s="16">
        <v>0.26</v>
      </c>
      <c r="F521" s="11">
        <f t="shared" si="7"/>
        <v>4680</v>
      </c>
    </row>
    <row r="522" ht="25.5" spans="1:6">
      <c r="A522" s="12">
        <v>510</v>
      </c>
      <c r="B522" s="25" t="s">
        <v>519</v>
      </c>
      <c r="C522" s="14" t="s">
        <v>11</v>
      </c>
      <c r="D522" s="26">
        <v>15000</v>
      </c>
      <c r="E522" s="16">
        <v>0.2575</v>
      </c>
      <c r="F522" s="11">
        <f t="shared" si="7"/>
        <v>3862.5</v>
      </c>
    </row>
    <row r="523" ht="25.5" spans="1:6">
      <c r="A523" s="12">
        <v>511</v>
      </c>
      <c r="B523" s="25" t="s">
        <v>520</v>
      </c>
      <c r="C523" s="14" t="s">
        <v>11</v>
      </c>
      <c r="D523" s="26">
        <v>10000</v>
      </c>
      <c r="E523" s="16">
        <v>0.29</v>
      </c>
      <c r="F523" s="11">
        <f t="shared" si="7"/>
        <v>2900</v>
      </c>
    </row>
    <row r="524" ht="25.5" spans="1:6">
      <c r="A524" s="12">
        <v>512</v>
      </c>
      <c r="B524" s="25" t="s">
        <v>521</v>
      </c>
      <c r="C524" s="14" t="s">
        <v>11</v>
      </c>
      <c r="D524" s="26">
        <v>75000</v>
      </c>
      <c r="E524" s="16">
        <v>0.2</v>
      </c>
      <c r="F524" s="11">
        <f t="shared" si="7"/>
        <v>15000</v>
      </c>
    </row>
    <row r="525" ht="25.5" spans="1:6">
      <c r="A525" s="12">
        <v>513</v>
      </c>
      <c r="B525" s="25" t="s">
        <v>522</v>
      </c>
      <c r="C525" s="14" t="s">
        <v>11</v>
      </c>
      <c r="D525" s="26">
        <v>90000</v>
      </c>
      <c r="E525" s="16">
        <v>0.19</v>
      </c>
      <c r="F525" s="11">
        <f t="shared" si="7"/>
        <v>17100</v>
      </c>
    </row>
    <row r="526" ht="25.5" spans="1:6">
      <c r="A526" s="12">
        <v>514</v>
      </c>
      <c r="B526" s="25" t="s">
        <v>523</v>
      </c>
      <c r="C526" s="14" t="s">
        <v>11</v>
      </c>
      <c r="D526" s="26">
        <v>100000</v>
      </c>
      <c r="E526" s="16">
        <v>0.29</v>
      </c>
      <c r="F526" s="11">
        <f t="shared" ref="F526:F589" si="8">E526*D526</f>
        <v>29000</v>
      </c>
    </row>
    <row r="527" ht="25.5" spans="1:6">
      <c r="A527" s="12">
        <v>515</v>
      </c>
      <c r="B527" s="25" t="s">
        <v>524</v>
      </c>
      <c r="C527" s="14" t="s">
        <v>11</v>
      </c>
      <c r="D527" s="26">
        <v>95000</v>
      </c>
      <c r="E527" s="16">
        <v>0.29</v>
      </c>
      <c r="F527" s="11">
        <f t="shared" si="8"/>
        <v>27550</v>
      </c>
    </row>
    <row r="528" ht="25.5" spans="1:6">
      <c r="A528" s="12">
        <v>516</v>
      </c>
      <c r="B528" s="25" t="s">
        <v>525</v>
      </c>
      <c r="C528" s="14" t="s">
        <v>11</v>
      </c>
      <c r="D528" s="26">
        <v>75000</v>
      </c>
      <c r="E528" s="16">
        <v>0.41</v>
      </c>
      <c r="F528" s="11">
        <f t="shared" si="8"/>
        <v>30750</v>
      </c>
    </row>
    <row r="529" ht="25.5" spans="1:6">
      <c r="A529" s="12">
        <v>517</v>
      </c>
      <c r="B529" s="25" t="s">
        <v>526</v>
      </c>
      <c r="C529" s="14" t="s">
        <v>11</v>
      </c>
      <c r="D529" s="26">
        <v>3000</v>
      </c>
      <c r="E529" s="16">
        <v>0.55</v>
      </c>
      <c r="F529" s="11">
        <f t="shared" si="8"/>
        <v>1650</v>
      </c>
    </row>
    <row r="530" ht="25.5" spans="1:6">
      <c r="A530" s="12">
        <v>518</v>
      </c>
      <c r="B530" s="25" t="s">
        <v>527</v>
      </c>
      <c r="C530" s="14" t="s">
        <v>11</v>
      </c>
      <c r="D530" s="26">
        <v>3000</v>
      </c>
      <c r="E530" s="16">
        <v>0.64</v>
      </c>
      <c r="F530" s="11">
        <f t="shared" si="8"/>
        <v>1920</v>
      </c>
    </row>
    <row r="531" ht="25.5" spans="1:6">
      <c r="A531" s="12">
        <v>519</v>
      </c>
      <c r="B531" s="25" t="s">
        <v>528</v>
      </c>
      <c r="C531" s="14" t="s">
        <v>11</v>
      </c>
      <c r="D531" s="26">
        <v>3000</v>
      </c>
      <c r="E531" s="16">
        <v>0.71</v>
      </c>
      <c r="F531" s="11">
        <f t="shared" si="8"/>
        <v>2130</v>
      </c>
    </row>
    <row r="532" ht="25.5" spans="1:6">
      <c r="A532" s="12">
        <v>520</v>
      </c>
      <c r="B532" s="25" t="s">
        <v>529</v>
      </c>
      <c r="C532" s="14" t="s">
        <v>11</v>
      </c>
      <c r="D532" s="26">
        <v>3000</v>
      </c>
      <c r="E532" s="16">
        <v>0.75</v>
      </c>
      <c r="F532" s="11">
        <f t="shared" si="8"/>
        <v>2250</v>
      </c>
    </row>
    <row r="533" ht="25.5" spans="1:6">
      <c r="A533" s="12">
        <v>521</v>
      </c>
      <c r="B533" s="25" t="s">
        <v>530</v>
      </c>
      <c r="C533" s="14" t="s">
        <v>11</v>
      </c>
      <c r="D533" s="26">
        <v>3000</v>
      </c>
      <c r="E533" s="16">
        <v>0.72</v>
      </c>
      <c r="F533" s="11">
        <f t="shared" si="8"/>
        <v>2160</v>
      </c>
    </row>
    <row r="534" ht="51" spans="1:6">
      <c r="A534" s="12">
        <v>522</v>
      </c>
      <c r="B534" s="25" t="s">
        <v>531</v>
      </c>
      <c r="C534" s="14" t="s">
        <v>11</v>
      </c>
      <c r="D534" s="26">
        <v>600</v>
      </c>
      <c r="E534" s="16">
        <v>7.24</v>
      </c>
      <c r="F534" s="11">
        <f t="shared" si="8"/>
        <v>4344</v>
      </c>
    </row>
    <row r="535" ht="38.25" spans="1:6">
      <c r="A535" s="12">
        <v>523</v>
      </c>
      <c r="B535" s="25" t="s">
        <v>532</v>
      </c>
      <c r="C535" s="14" t="s">
        <v>11</v>
      </c>
      <c r="D535" s="26">
        <v>600</v>
      </c>
      <c r="E535" s="16">
        <v>1.29</v>
      </c>
      <c r="F535" s="11">
        <f t="shared" si="8"/>
        <v>774</v>
      </c>
    </row>
    <row r="536" ht="38.25" spans="1:6">
      <c r="A536" s="12">
        <v>524</v>
      </c>
      <c r="B536" s="25" t="s">
        <v>533</v>
      </c>
      <c r="C536" s="14" t="s">
        <v>11</v>
      </c>
      <c r="D536" s="26">
        <v>600</v>
      </c>
      <c r="E536" s="16">
        <v>0.7</v>
      </c>
      <c r="F536" s="11">
        <f t="shared" si="8"/>
        <v>420</v>
      </c>
    </row>
    <row r="537" ht="38.25" spans="1:6">
      <c r="A537" s="12">
        <v>525</v>
      </c>
      <c r="B537" s="25" t="s">
        <v>534</v>
      </c>
      <c r="C537" s="14" t="s">
        <v>11</v>
      </c>
      <c r="D537" s="26">
        <v>600</v>
      </c>
      <c r="E537" s="16">
        <v>0.685</v>
      </c>
      <c r="F537" s="11">
        <f t="shared" si="8"/>
        <v>411</v>
      </c>
    </row>
    <row r="538" ht="38.25" spans="1:6">
      <c r="A538" s="12">
        <v>526</v>
      </c>
      <c r="B538" s="25" t="s">
        <v>535</v>
      </c>
      <c r="C538" s="14" t="s">
        <v>11</v>
      </c>
      <c r="D538" s="26">
        <v>600</v>
      </c>
      <c r="E538" s="16">
        <v>0.71</v>
      </c>
      <c r="F538" s="11">
        <f t="shared" si="8"/>
        <v>426</v>
      </c>
    </row>
    <row r="539" ht="38.25" spans="1:6">
      <c r="A539" s="12">
        <v>527</v>
      </c>
      <c r="B539" s="25" t="s">
        <v>536</v>
      </c>
      <c r="C539" s="14" t="s">
        <v>11</v>
      </c>
      <c r="D539" s="26">
        <v>600</v>
      </c>
      <c r="E539" s="16">
        <v>1.2</v>
      </c>
      <c r="F539" s="11">
        <f t="shared" si="8"/>
        <v>720</v>
      </c>
    </row>
    <row r="540" ht="38.25" spans="1:6">
      <c r="A540" s="12">
        <v>528</v>
      </c>
      <c r="B540" s="25" t="s">
        <v>537</v>
      </c>
      <c r="C540" s="14" t="s">
        <v>11</v>
      </c>
      <c r="D540" s="26">
        <v>600</v>
      </c>
      <c r="E540" s="16">
        <v>0.74</v>
      </c>
      <c r="F540" s="11">
        <f t="shared" si="8"/>
        <v>444</v>
      </c>
    </row>
    <row r="541" ht="38.25" spans="1:6">
      <c r="A541" s="12">
        <v>529</v>
      </c>
      <c r="B541" s="25" t="s">
        <v>538</v>
      </c>
      <c r="C541" s="14" t="s">
        <v>11</v>
      </c>
      <c r="D541" s="26">
        <v>600</v>
      </c>
      <c r="E541" s="16">
        <v>1.385</v>
      </c>
      <c r="F541" s="11">
        <f t="shared" si="8"/>
        <v>831</v>
      </c>
    </row>
    <row r="542" ht="38.25" spans="1:6">
      <c r="A542" s="12">
        <v>530</v>
      </c>
      <c r="B542" s="25" t="s">
        <v>539</v>
      </c>
      <c r="C542" s="14" t="s">
        <v>11</v>
      </c>
      <c r="D542" s="26">
        <v>600</v>
      </c>
      <c r="E542" s="16">
        <v>0.67</v>
      </c>
      <c r="F542" s="11">
        <f t="shared" si="8"/>
        <v>402</v>
      </c>
    </row>
    <row r="543" ht="38.25" spans="1:6">
      <c r="A543" s="12">
        <v>531</v>
      </c>
      <c r="B543" s="25" t="s">
        <v>540</v>
      </c>
      <c r="C543" s="14" t="s">
        <v>11</v>
      </c>
      <c r="D543" s="26">
        <v>600</v>
      </c>
      <c r="E543" s="16">
        <v>1.5025</v>
      </c>
      <c r="F543" s="11">
        <f t="shared" si="8"/>
        <v>901.5</v>
      </c>
    </row>
    <row r="544" ht="38.25" spans="1:6">
      <c r="A544" s="12">
        <v>532</v>
      </c>
      <c r="B544" s="25" t="s">
        <v>541</v>
      </c>
      <c r="C544" s="14" t="s">
        <v>11</v>
      </c>
      <c r="D544" s="26">
        <v>600</v>
      </c>
      <c r="E544" s="16">
        <v>0.83</v>
      </c>
      <c r="F544" s="11">
        <f t="shared" si="8"/>
        <v>498</v>
      </c>
    </row>
    <row r="545" ht="51" spans="1:6">
      <c r="A545" s="12">
        <v>533</v>
      </c>
      <c r="B545" s="25" t="s">
        <v>542</v>
      </c>
      <c r="C545" s="14" t="s">
        <v>11</v>
      </c>
      <c r="D545" s="26">
        <v>28000</v>
      </c>
      <c r="E545" s="16">
        <v>0.79</v>
      </c>
      <c r="F545" s="11">
        <f t="shared" si="8"/>
        <v>22120</v>
      </c>
    </row>
    <row r="546" ht="51" spans="1:6">
      <c r="A546" s="12">
        <v>534</v>
      </c>
      <c r="B546" s="25" t="s">
        <v>543</v>
      </c>
      <c r="C546" s="14" t="s">
        <v>11</v>
      </c>
      <c r="D546" s="26">
        <v>15000</v>
      </c>
      <c r="E546" s="16">
        <v>0.98</v>
      </c>
      <c r="F546" s="11">
        <f t="shared" si="8"/>
        <v>14700</v>
      </c>
    </row>
    <row r="547" ht="51" spans="1:6">
      <c r="A547" s="12">
        <v>535</v>
      </c>
      <c r="B547" s="25" t="s">
        <v>544</v>
      </c>
      <c r="C547" s="14" t="s">
        <v>11</v>
      </c>
      <c r="D547" s="26">
        <v>13000</v>
      </c>
      <c r="E547" s="16">
        <v>0.6</v>
      </c>
      <c r="F547" s="11">
        <f t="shared" si="8"/>
        <v>7800</v>
      </c>
    </row>
    <row r="548" ht="51" spans="1:6">
      <c r="A548" s="12">
        <v>536</v>
      </c>
      <c r="B548" s="25" t="s">
        <v>545</v>
      </c>
      <c r="C548" s="14" t="s">
        <v>11</v>
      </c>
      <c r="D548" s="26">
        <v>10000</v>
      </c>
      <c r="E548" s="16">
        <v>0.7325</v>
      </c>
      <c r="F548" s="11">
        <f t="shared" si="8"/>
        <v>7325</v>
      </c>
    </row>
    <row r="549" ht="51" spans="1:6">
      <c r="A549" s="12">
        <v>537</v>
      </c>
      <c r="B549" s="25" t="s">
        <v>546</v>
      </c>
      <c r="C549" s="14" t="s">
        <v>11</v>
      </c>
      <c r="D549" s="26">
        <v>13000</v>
      </c>
      <c r="E549" s="16">
        <v>0.57</v>
      </c>
      <c r="F549" s="11">
        <f t="shared" si="8"/>
        <v>7410</v>
      </c>
    </row>
    <row r="550" ht="51" spans="1:6">
      <c r="A550" s="12">
        <v>538</v>
      </c>
      <c r="B550" s="25" t="s">
        <v>547</v>
      </c>
      <c r="C550" s="14" t="s">
        <v>11</v>
      </c>
      <c r="D550" s="26">
        <v>8000</v>
      </c>
      <c r="E550" s="16">
        <v>0.89</v>
      </c>
      <c r="F550" s="11">
        <f t="shared" si="8"/>
        <v>7120</v>
      </c>
    </row>
    <row r="551" ht="51" spans="1:6">
      <c r="A551" s="12">
        <v>539</v>
      </c>
      <c r="B551" s="25" t="s">
        <v>548</v>
      </c>
      <c r="C551" s="14" t="s">
        <v>11</v>
      </c>
      <c r="D551" s="26">
        <v>10000</v>
      </c>
      <c r="E551" s="16">
        <v>0.63</v>
      </c>
      <c r="F551" s="11">
        <f t="shared" si="8"/>
        <v>6300</v>
      </c>
    </row>
    <row r="552" ht="63.75" spans="1:6">
      <c r="A552" s="12">
        <v>540</v>
      </c>
      <c r="B552" s="25" t="s">
        <v>549</v>
      </c>
      <c r="C552" s="14" t="s">
        <v>11</v>
      </c>
      <c r="D552" s="26">
        <v>8000</v>
      </c>
      <c r="E552" s="16">
        <v>3.58</v>
      </c>
      <c r="F552" s="11">
        <f t="shared" si="8"/>
        <v>28640</v>
      </c>
    </row>
    <row r="553" ht="25.5" spans="1:6">
      <c r="A553" s="12">
        <v>541</v>
      </c>
      <c r="B553" s="25" t="s">
        <v>550</v>
      </c>
      <c r="C553" s="14" t="s">
        <v>11</v>
      </c>
      <c r="D553" s="26">
        <v>4000</v>
      </c>
      <c r="E553" s="16">
        <v>5.27</v>
      </c>
      <c r="F553" s="11">
        <f t="shared" si="8"/>
        <v>21080</v>
      </c>
    </row>
    <row r="554" ht="25.5" spans="1:6">
      <c r="A554" s="12">
        <v>542</v>
      </c>
      <c r="B554" s="25" t="s">
        <v>551</v>
      </c>
      <c r="C554" s="14" t="s">
        <v>11</v>
      </c>
      <c r="D554" s="26">
        <v>4000</v>
      </c>
      <c r="E554" s="16">
        <v>6.66</v>
      </c>
      <c r="F554" s="11">
        <f t="shared" si="8"/>
        <v>26640</v>
      </c>
    </row>
    <row r="555" ht="63.75" spans="1:6">
      <c r="A555" s="12">
        <v>543</v>
      </c>
      <c r="B555" s="25" t="s">
        <v>552</v>
      </c>
      <c r="C555" s="14" t="s">
        <v>11</v>
      </c>
      <c r="D555" s="26">
        <v>600</v>
      </c>
      <c r="E555" s="16">
        <v>2.92</v>
      </c>
      <c r="F555" s="11">
        <f t="shared" si="8"/>
        <v>1752</v>
      </c>
    </row>
    <row r="556" ht="63.75" spans="1:6">
      <c r="A556" s="12">
        <v>544</v>
      </c>
      <c r="B556" s="25" t="s">
        <v>553</v>
      </c>
      <c r="C556" s="14" t="s">
        <v>11</v>
      </c>
      <c r="D556" s="26">
        <v>600</v>
      </c>
      <c r="E556" s="16">
        <v>2.69</v>
      </c>
      <c r="F556" s="11">
        <f t="shared" si="8"/>
        <v>1614</v>
      </c>
    </row>
    <row r="557" ht="63.75" spans="1:6">
      <c r="A557" s="12">
        <v>545</v>
      </c>
      <c r="B557" s="25" t="s">
        <v>554</v>
      </c>
      <c r="C557" s="14" t="s">
        <v>11</v>
      </c>
      <c r="D557" s="26">
        <v>800</v>
      </c>
      <c r="E557" s="16">
        <v>3.07</v>
      </c>
      <c r="F557" s="11">
        <f t="shared" si="8"/>
        <v>2456</v>
      </c>
    </row>
    <row r="558" ht="63.75" spans="1:6">
      <c r="A558" s="12">
        <v>546</v>
      </c>
      <c r="B558" s="25" t="s">
        <v>555</v>
      </c>
      <c r="C558" s="14" t="s">
        <v>11</v>
      </c>
      <c r="D558" s="26">
        <v>900</v>
      </c>
      <c r="E558" s="16">
        <v>2.88</v>
      </c>
      <c r="F558" s="11">
        <f t="shared" si="8"/>
        <v>2592</v>
      </c>
    </row>
    <row r="559" ht="63.75" spans="1:6">
      <c r="A559" s="12">
        <v>547</v>
      </c>
      <c r="B559" s="25" t="s">
        <v>556</v>
      </c>
      <c r="C559" s="14" t="s">
        <v>11</v>
      </c>
      <c r="D559" s="26">
        <v>720</v>
      </c>
      <c r="E559" s="16">
        <v>2.93</v>
      </c>
      <c r="F559" s="11">
        <f t="shared" si="8"/>
        <v>2109.6</v>
      </c>
    </row>
    <row r="560" ht="63.75" spans="1:6">
      <c r="A560" s="12">
        <v>548</v>
      </c>
      <c r="B560" s="25" t="s">
        <v>557</v>
      </c>
      <c r="C560" s="14" t="s">
        <v>11</v>
      </c>
      <c r="D560" s="26">
        <v>900</v>
      </c>
      <c r="E560" s="16">
        <v>2.32</v>
      </c>
      <c r="F560" s="11">
        <f t="shared" si="8"/>
        <v>2088</v>
      </c>
    </row>
    <row r="561" spans="1:6">
      <c r="A561" s="12">
        <v>549</v>
      </c>
      <c r="B561" s="25" t="s">
        <v>558</v>
      </c>
      <c r="C561" s="14" t="s">
        <v>11</v>
      </c>
      <c r="D561" s="26">
        <v>38000</v>
      </c>
      <c r="E561" s="16">
        <v>0.455</v>
      </c>
      <c r="F561" s="11">
        <f t="shared" si="8"/>
        <v>17290</v>
      </c>
    </row>
    <row r="562" spans="1:6">
      <c r="A562" s="12">
        <v>550</v>
      </c>
      <c r="B562" s="25" t="s">
        <v>559</v>
      </c>
      <c r="C562" s="14" t="s">
        <v>11</v>
      </c>
      <c r="D562" s="26">
        <v>45000</v>
      </c>
      <c r="E562" s="16">
        <v>0.82</v>
      </c>
      <c r="F562" s="11">
        <f t="shared" si="8"/>
        <v>36900</v>
      </c>
    </row>
    <row r="563" spans="1:6">
      <c r="A563" s="12">
        <v>551</v>
      </c>
      <c r="B563" s="25" t="s">
        <v>560</v>
      </c>
      <c r="C563" s="14" t="s">
        <v>11</v>
      </c>
      <c r="D563" s="26">
        <v>45000</v>
      </c>
      <c r="E563" s="16">
        <v>1.15</v>
      </c>
      <c r="F563" s="11">
        <f t="shared" si="8"/>
        <v>51750</v>
      </c>
    </row>
    <row r="564" s="2" customFormat="1" ht="25.5" spans="1:6">
      <c r="A564" s="17">
        <v>552</v>
      </c>
      <c r="B564" s="18" t="s">
        <v>561</v>
      </c>
      <c r="C564" s="19" t="s">
        <v>11</v>
      </c>
      <c r="D564" s="20">
        <v>216000</v>
      </c>
      <c r="E564" s="21">
        <v>0.525</v>
      </c>
      <c r="F564" s="22">
        <f t="shared" si="8"/>
        <v>113400</v>
      </c>
    </row>
    <row r="565" ht="25.5" spans="1:6">
      <c r="A565" s="12">
        <v>553</v>
      </c>
      <c r="B565" s="25" t="s">
        <v>562</v>
      </c>
      <c r="C565" s="14" t="s">
        <v>11</v>
      </c>
      <c r="D565" s="26">
        <v>54000</v>
      </c>
      <c r="E565" s="16">
        <v>0.525</v>
      </c>
      <c r="F565" s="11">
        <f t="shared" si="8"/>
        <v>28350</v>
      </c>
    </row>
    <row r="566" ht="25.5" spans="1:6">
      <c r="A566" s="12">
        <v>554</v>
      </c>
      <c r="B566" s="25" t="s">
        <v>563</v>
      </c>
      <c r="C566" s="14" t="s">
        <v>11</v>
      </c>
      <c r="D566" s="26">
        <v>60</v>
      </c>
      <c r="E566" s="16">
        <v>2.78</v>
      </c>
      <c r="F566" s="11">
        <f t="shared" si="8"/>
        <v>166.8</v>
      </c>
    </row>
    <row r="567" ht="25.5" spans="1:6">
      <c r="A567" s="12">
        <v>555</v>
      </c>
      <c r="B567" s="25" t="s">
        <v>564</v>
      </c>
      <c r="C567" s="14" t="s">
        <v>11</v>
      </c>
      <c r="D567" s="26">
        <v>60</v>
      </c>
      <c r="E567" s="16">
        <v>2.92</v>
      </c>
      <c r="F567" s="11">
        <f t="shared" si="8"/>
        <v>175.2</v>
      </c>
    </row>
    <row r="568" ht="25.5" spans="1:6">
      <c r="A568" s="12">
        <v>556</v>
      </c>
      <c r="B568" s="25" t="s">
        <v>565</v>
      </c>
      <c r="C568" s="14" t="s">
        <v>11</v>
      </c>
      <c r="D568" s="26">
        <v>60</v>
      </c>
      <c r="E568" s="16">
        <v>3.58</v>
      </c>
      <c r="F568" s="11">
        <f t="shared" si="8"/>
        <v>214.8</v>
      </c>
    </row>
    <row r="569" ht="25.5" spans="1:6">
      <c r="A569" s="12">
        <v>557</v>
      </c>
      <c r="B569" s="25" t="s">
        <v>566</v>
      </c>
      <c r="C569" s="14" t="s">
        <v>11</v>
      </c>
      <c r="D569" s="26">
        <v>60</v>
      </c>
      <c r="E569" s="16">
        <v>2.99</v>
      </c>
      <c r="F569" s="11">
        <f t="shared" si="8"/>
        <v>179.4</v>
      </c>
    </row>
    <row r="570" ht="25.5" spans="1:6">
      <c r="A570" s="12">
        <v>558</v>
      </c>
      <c r="B570" s="25" t="s">
        <v>567</v>
      </c>
      <c r="C570" s="14" t="s">
        <v>11</v>
      </c>
      <c r="D570" s="26">
        <v>60</v>
      </c>
      <c r="E570" s="16">
        <v>3.24</v>
      </c>
      <c r="F570" s="11">
        <f t="shared" si="8"/>
        <v>194.4</v>
      </c>
    </row>
    <row r="571" ht="25.5" spans="1:6">
      <c r="A571" s="12">
        <v>559</v>
      </c>
      <c r="B571" s="25" t="s">
        <v>568</v>
      </c>
      <c r="C571" s="14" t="s">
        <v>11</v>
      </c>
      <c r="D571" s="26">
        <v>60</v>
      </c>
      <c r="E571" s="16">
        <v>3.22</v>
      </c>
      <c r="F571" s="11">
        <f t="shared" si="8"/>
        <v>193.2</v>
      </c>
    </row>
    <row r="572" ht="25.5" spans="1:6">
      <c r="A572" s="12">
        <v>560</v>
      </c>
      <c r="B572" s="25" t="s">
        <v>569</v>
      </c>
      <c r="C572" s="14" t="s">
        <v>11</v>
      </c>
      <c r="D572" s="26">
        <v>120</v>
      </c>
      <c r="E572" s="16">
        <v>3.25</v>
      </c>
      <c r="F572" s="11">
        <f t="shared" si="8"/>
        <v>390</v>
      </c>
    </row>
    <row r="573" ht="25.5" spans="1:6">
      <c r="A573" s="12">
        <v>561</v>
      </c>
      <c r="B573" s="25" t="s">
        <v>570</v>
      </c>
      <c r="C573" s="14" t="s">
        <v>11</v>
      </c>
      <c r="D573" s="26">
        <v>120</v>
      </c>
      <c r="E573" s="16">
        <v>3.42</v>
      </c>
      <c r="F573" s="11">
        <f t="shared" si="8"/>
        <v>410.4</v>
      </c>
    </row>
    <row r="574" ht="25.5" spans="1:6">
      <c r="A574" s="12">
        <v>562</v>
      </c>
      <c r="B574" s="25" t="s">
        <v>571</v>
      </c>
      <c r="C574" s="14" t="s">
        <v>11</v>
      </c>
      <c r="D574" s="26">
        <v>120</v>
      </c>
      <c r="E574" s="16">
        <v>3.52</v>
      </c>
      <c r="F574" s="11">
        <f t="shared" si="8"/>
        <v>422.4</v>
      </c>
    </row>
    <row r="575" ht="25.5" spans="1:6">
      <c r="A575" s="12">
        <v>563</v>
      </c>
      <c r="B575" s="25" t="s">
        <v>572</v>
      </c>
      <c r="C575" s="14" t="s">
        <v>11</v>
      </c>
      <c r="D575" s="26">
        <v>120</v>
      </c>
      <c r="E575" s="16">
        <v>3.62</v>
      </c>
      <c r="F575" s="11">
        <f t="shared" si="8"/>
        <v>434.4</v>
      </c>
    </row>
    <row r="576" ht="25.5" spans="1:6">
      <c r="A576" s="12">
        <v>564</v>
      </c>
      <c r="B576" s="25" t="s">
        <v>573</v>
      </c>
      <c r="C576" s="14" t="s">
        <v>11</v>
      </c>
      <c r="D576" s="26">
        <v>120</v>
      </c>
      <c r="E576" s="16">
        <v>3.72</v>
      </c>
      <c r="F576" s="11">
        <f t="shared" si="8"/>
        <v>446.4</v>
      </c>
    </row>
    <row r="577" s="2" customFormat="1" ht="25.5" spans="1:6">
      <c r="A577" s="17">
        <v>565</v>
      </c>
      <c r="B577" s="18" t="s">
        <v>574</v>
      </c>
      <c r="C577" s="19" t="s">
        <v>11</v>
      </c>
      <c r="D577" s="20">
        <v>3600</v>
      </c>
      <c r="E577" s="21">
        <v>20.8975</v>
      </c>
      <c r="F577" s="22">
        <f t="shared" si="8"/>
        <v>75231</v>
      </c>
    </row>
    <row r="578" ht="25.5" spans="1:6">
      <c r="A578" s="12">
        <v>566</v>
      </c>
      <c r="B578" s="25" t="s">
        <v>575</v>
      </c>
      <c r="C578" s="14" t="s">
        <v>11</v>
      </c>
      <c r="D578" s="26">
        <v>900</v>
      </c>
      <c r="E578" s="16">
        <v>20.8975</v>
      </c>
      <c r="F578" s="11">
        <f t="shared" si="8"/>
        <v>18807.75</v>
      </c>
    </row>
    <row r="579" s="2" customFormat="1" ht="25.5" spans="1:6">
      <c r="A579" s="17">
        <v>567</v>
      </c>
      <c r="B579" s="18" t="s">
        <v>576</v>
      </c>
      <c r="C579" s="19" t="s">
        <v>11</v>
      </c>
      <c r="D579" s="20">
        <v>6000</v>
      </c>
      <c r="E579" s="21">
        <v>25.44</v>
      </c>
      <c r="F579" s="22">
        <f t="shared" si="8"/>
        <v>152640</v>
      </c>
    </row>
    <row r="580" ht="25.5" spans="1:6">
      <c r="A580" s="12">
        <v>568</v>
      </c>
      <c r="B580" s="25" t="s">
        <v>577</v>
      </c>
      <c r="C580" s="14" t="s">
        <v>11</v>
      </c>
      <c r="D580" s="26">
        <v>1500</v>
      </c>
      <c r="E580" s="16">
        <v>25.44</v>
      </c>
      <c r="F580" s="11">
        <f t="shared" si="8"/>
        <v>38160</v>
      </c>
    </row>
    <row r="581" s="2" customFormat="1" ht="25.5" spans="1:6">
      <c r="A581" s="17">
        <v>569</v>
      </c>
      <c r="B581" s="18" t="s">
        <v>578</v>
      </c>
      <c r="C581" s="19" t="s">
        <v>11</v>
      </c>
      <c r="D581" s="20">
        <v>4400</v>
      </c>
      <c r="E581" s="21">
        <v>23.33</v>
      </c>
      <c r="F581" s="22">
        <f t="shared" si="8"/>
        <v>102652</v>
      </c>
    </row>
    <row r="582" ht="25.5" spans="1:6">
      <c r="A582" s="12">
        <v>570</v>
      </c>
      <c r="B582" s="25" t="s">
        <v>579</v>
      </c>
      <c r="C582" s="14" t="s">
        <v>11</v>
      </c>
      <c r="D582" s="26">
        <v>1100</v>
      </c>
      <c r="E582" s="16">
        <v>23.33</v>
      </c>
      <c r="F582" s="11">
        <f t="shared" si="8"/>
        <v>25663</v>
      </c>
    </row>
    <row r="583" ht="25.5" spans="1:6">
      <c r="A583" s="12">
        <v>571</v>
      </c>
      <c r="B583" s="25" t="s">
        <v>580</v>
      </c>
      <c r="C583" s="14" t="s">
        <v>11</v>
      </c>
      <c r="D583" s="26">
        <v>200</v>
      </c>
      <c r="E583" s="16">
        <v>21.36</v>
      </c>
      <c r="F583" s="11">
        <f t="shared" si="8"/>
        <v>4272</v>
      </c>
    </row>
    <row r="584" ht="38.25" spans="1:6">
      <c r="A584" s="12">
        <v>572</v>
      </c>
      <c r="B584" s="25" t="s">
        <v>581</v>
      </c>
      <c r="C584" s="14" t="s">
        <v>11</v>
      </c>
      <c r="D584" s="26">
        <v>1400</v>
      </c>
      <c r="E584" s="16">
        <v>9.85</v>
      </c>
      <c r="F584" s="11">
        <f t="shared" si="8"/>
        <v>13790</v>
      </c>
    </row>
    <row r="585" spans="1:6">
      <c r="A585" s="12">
        <v>573</v>
      </c>
      <c r="B585" s="25" t="s">
        <v>582</v>
      </c>
      <c r="C585" s="14" t="s">
        <v>11</v>
      </c>
      <c r="D585" s="26">
        <v>15</v>
      </c>
      <c r="E585" s="16">
        <v>1.78</v>
      </c>
      <c r="F585" s="11">
        <f t="shared" si="8"/>
        <v>26.7</v>
      </c>
    </row>
    <row r="586" spans="1:6">
      <c r="A586" s="12">
        <v>574</v>
      </c>
      <c r="B586" s="25" t="s">
        <v>583</v>
      </c>
      <c r="C586" s="14" t="s">
        <v>11</v>
      </c>
      <c r="D586" s="26">
        <v>15</v>
      </c>
      <c r="E586" s="16">
        <v>1.871675</v>
      </c>
      <c r="F586" s="11">
        <f t="shared" si="8"/>
        <v>28.075125</v>
      </c>
    </row>
    <row r="587" spans="1:6">
      <c r="A587" s="12">
        <v>575</v>
      </c>
      <c r="B587" s="25" t="s">
        <v>584</v>
      </c>
      <c r="C587" s="14" t="s">
        <v>11</v>
      </c>
      <c r="D587" s="26">
        <v>15</v>
      </c>
      <c r="E587" s="16">
        <v>1.9</v>
      </c>
      <c r="F587" s="11">
        <f t="shared" si="8"/>
        <v>28.5</v>
      </c>
    </row>
    <row r="588" spans="1:6">
      <c r="A588" s="12">
        <v>576</v>
      </c>
      <c r="B588" s="25" t="s">
        <v>585</v>
      </c>
      <c r="C588" s="14" t="s">
        <v>11</v>
      </c>
      <c r="D588" s="26">
        <v>15</v>
      </c>
      <c r="E588" s="16">
        <v>1.89</v>
      </c>
      <c r="F588" s="11">
        <f t="shared" si="8"/>
        <v>28.35</v>
      </c>
    </row>
    <row r="589" spans="1:6">
      <c r="A589" s="12">
        <v>577</v>
      </c>
      <c r="B589" s="25" t="s">
        <v>586</v>
      </c>
      <c r="C589" s="14" t="s">
        <v>11</v>
      </c>
      <c r="D589" s="26">
        <v>15</v>
      </c>
      <c r="E589" s="16">
        <v>1.96</v>
      </c>
      <c r="F589" s="11">
        <f t="shared" si="8"/>
        <v>29.4</v>
      </c>
    </row>
    <row r="590" spans="1:6">
      <c r="A590" s="12">
        <v>578</v>
      </c>
      <c r="B590" s="25" t="s">
        <v>587</v>
      </c>
      <c r="C590" s="14" t="s">
        <v>11</v>
      </c>
      <c r="D590" s="26">
        <v>15</v>
      </c>
      <c r="E590" s="16">
        <v>1.96</v>
      </c>
      <c r="F590" s="11">
        <f t="shared" ref="F590:F653" si="9">E590*D590</f>
        <v>29.4</v>
      </c>
    </row>
    <row r="591" ht="38.25" spans="1:6">
      <c r="A591" s="12">
        <v>579</v>
      </c>
      <c r="B591" s="25" t="s">
        <v>588</v>
      </c>
      <c r="C591" s="14" t="s">
        <v>11</v>
      </c>
      <c r="D591" s="26">
        <v>4000</v>
      </c>
      <c r="E591" s="16">
        <v>2.21</v>
      </c>
      <c r="F591" s="11">
        <f t="shared" si="9"/>
        <v>8840</v>
      </c>
    </row>
    <row r="592" ht="38.25" spans="1:6">
      <c r="A592" s="12">
        <v>580</v>
      </c>
      <c r="B592" s="25" t="s">
        <v>589</v>
      </c>
      <c r="C592" s="14" t="s">
        <v>11</v>
      </c>
      <c r="D592" s="26">
        <v>8000</v>
      </c>
      <c r="E592" s="16">
        <v>2.21</v>
      </c>
      <c r="F592" s="11">
        <f t="shared" si="9"/>
        <v>17680</v>
      </c>
    </row>
    <row r="593" ht="38.25" spans="1:6">
      <c r="A593" s="12">
        <v>581</v>
      </c>
      <c r="B593" s="25" t="s">
        <v>590</v>
      </c>
      <c r="C593" s="14" t="s">
        <v>11</v>
      </c>
      <c r="D593" s="26">
        <v>4800</v>
      </c>
      <c r="E593" s="16">
        <v>2.21</v>
      </c>
      <c r="F593" s="11">
        <f t="shared" si="9"/>
        <v>10608</v>
      </c>
    </row>
    <row r="594" ht="25.5" spans="1:6">
      <c r="A594" s="12">
        <v>582</v>
      </c>
      <c r="B594" s="25" t="s">
        <v>591</v>
      </c>
      <c r="C594" s="14" t="s">
        <v>11</v>
      </c>
      <c r="D594" s="26">
        <v>60</v>
      </c>
      <c r="E594" s="16">
        <v>65.62</v>
      </c>
      <c r="F594" s="11">
        <f t="shared" si="9"/>
        <v>3937.2</v>
      </c>
    </row>
    <row r="595" ht="25.5" spans="1:6">
      <c r="A595" s="12">
        <v>583</v>
      </c>
      <c r="B595" s="25" t="s">
        <v>592</v>
      </c>
      <c r="C595" s="14" t="s">
        <v>11</v>
      </c>
      <c r="D595" s="26">
        <v>200</v>
      </c>
      <c r="E595" s="16">
        <v>79.56</v>
      </c>
      <c r="F595" s="11">
        <f t="shared" si="9"/>
        <v>15912</v>
      </c>
    </row>
    <row r="596" spans="1:6">
      <c r="A596" s="12">
        <v>584</v>
      </c>
      <c r="B596" s="25" t="s">
        <v>593</v>
      </c>
      <c r="C596" s="14" t="s">
        <v>11</v>
      </c>
      <c r="D596" s="26">
        <v>800</v>
      </c>
      <c r="E596" s="16">
        <v>1.89</v>
      </c>
      <c r="F596" s="11">
        <f t="shared" si="9"/>
        <v>1512</v>
      </c>
    </row>
    <row r="597" ht="25.5" spans="1:6">
      <c r="A597" s="12">
        <v>585</v>
      </c>
      <c r="B597" s="25" t="s">
        <v>594</v>
      </c>
      <c r="C597" s="14" t="s">
        <v>11</v>
      </c>
      <c r="D597" s="26">
        <v>240</v>
      </c>
      <c r="E597" s="16">
        <v>24.86</v>
      </c>
      <c r="F597" s="11">
        <f t="shared" si="9"/>
        <v>5966.4</v>
      </c>
    </row>
    <row r="598" ht="25.5" spans="1:6">
      <c r="A598" s="12">
        <v>586</v>
      </c>
      <c r="B598" s="25" t="s">
        <v>595</v>
      </c>
      <c r="C598" s="14" t="s">
        <v>11</v>
      </c>
      <c r="D598" s="26">
        <v>50</v>
      </c>
      <c r="E598" s="16">
        <v>18.97</v>
      </c>
      <c r="F598" s="11">
        <f t="shared" si="9"/>
        <v>948.5</v>
      </c>
    </row>
    <row r="599" ht="25.5" spans="1:6">
      <c r="A599" s="12">
        <v>587</v>
      </c>
      <c r="B599" s="25" t="s">
        <v>596</v>
      </c>
      <c r="C599" s="14" t="s">
        <v>11</v>
      </c>
      <c r="D599" s="26">
        <v>30</v>
      </c>
      <c r="E599" s="16">
        <v>16.25</v>
      </c>
      <c r="F599" s="11">
        <f t="shared" si="9"/>
        <v>487.5</v>
      </c>
    </row>
    <row r="600" ht="25.5" spans="1:6">
      <c r="A600" s="12">
        <v>588</v>
      </c>
      <c r="B600" s="25" t="s">
        <v>597</v>
      </c>
      <c r="C600" s="14" t="s">
        <v>11</v>
      </c>
      <c r="D600" s="26">
        <v>30</v>
      </c>
      <c r="E600" s="16">
        <v>35</v>
      </c>
      <c r="F600" s="11">
        <f t="shared" si="9"/>
        <v>1050</v>
      </c>
    </row>
    <row r="601" ht="25.5" spans="1:6">
      <c r="A601" s="12">
        <v>589</v>
      </c>
      <c r="B601" s="25" t="s">
        <v>598</v>
      </c>
      <c r="C601" s="14" t="s">
        <v>11</v>
      </c>
      <c r="D601" s="26">
        <v>30</v>
      </c>
      <c r="E601" s="16">
        <v>35</v>
      </c>
      <c r="F601" s="11">
        <f t="shared" si="9"/>
        <v>1050</v>
      </c>
    </row>
    <row r="602" ht="25.5" spans="1:6">
      <c r="A602" s="12">
        <v>590</v>
      </c>
      <c r="B602" s="25" t="s">
        <v>599</v>
      </c>
      <c r="C602" s="14" t="s">
        <v>11</v>
      </c>
      <c r="D602" s="26">
        <v>30</v>
      </c>
      <c r="E602" s="16">
        <v>51.46</v>
      </c>
      <c r="F602" s="11">
        <f t="shared" si="9"/>
        <v>1543.8</v>
      </c>
    </row>
    <row r="603" ht="25.5" spans="1:6">
      <c r="A603" s="12">
        <v>591</v>
      </c>
      <c r="B603" s="25" t="s">
        <v>600</v>
      </c>
      <c r="C603" s="14" t="s">
        <v>11</v>
      </c>
      <c r="D603" s="26">
        <v>30</v>
      </c>
      <c r="E603" s="16">
        <v>62.28</v>
      </c>
      <c r="F603" s="11">
        <f t="shared" si="9"/>
        <v>1868.4</v>
      </c>
    </row>
    <row r="604" ht="25.5" spans="1:6">
      <c r="A604" s="12">
        <v>592</v>
      </c>
      <c r="B604" s="25" t="s">
        <v>601</v>
      </c>
      <c r="C604" s="14" t="s">
        <v>11</v>
      </c>
      <c r="D604" s="26">
        <v>30</v>
      </c>
      <c r="E604" s="16">
        <v>65.13</v>
      </c>
      <c r="F604" s="11">
        <f t="shared" si="9"/>
        <v>1953.9</v>
      </c>
    </row>
    <row r="605" ht="25.5" spans="1:6">
      <c r="A605" s="12">
        <v>593</v>
      </c>
      <c r="B605" s="25" t="s">
        <v>602</v>
      </c>
      <c r="C605" s="14" t="s">
        <v>11</v>
      </c>
      <c r="D605" s="26">
        <v>50</v>
      </c>
      <c r="E605" s="16">
        <v>60</v>
      </c>
      <c r="F605" s="11">
        <f t="shared" si="9"/>
        <v>3000</v>
      </c>
    </row>
    <row r="606" ht="25.5" spans="1:6">
      <c r="A606" s="12">
        <v>594</v>
      </c>
      <c r="B606" s="25" t="s">
        <v>603</v>
      </c>
      <c r="C606" s="14" t="s">
        <v>11</v>
      </c>
      <c r="D606" s="26">
        <v>50</v>
      </c>
      <c r="E606" s="16">
        <v>35</v>
      </c>
      <c r="F606" s="11">
        <f t="shared" si="9"/>
        <v>1750</v>
      </c>
    </row>
    <row r="607" ht="25.5" spans="1:6">
      <c r="A607" s="12">
        <v>595</v>
      </c>
      <c r="B607" s="25" t="s">
        <v>604</v>
      </c>
      <c r="C607" s="14" t="s">
        <v>11</v>
      </c>
      <c r="D607" s="26">
        <v>50</v>
      </c>
      <c r="E607" s="16">
        <v>60</v>
      </c>
      <c r="F607" s="11">
        <f t="shared" si="9"/>
        <v>3000</v>
      </c>
    </row>
    <row r="608" ht="25.5" spans="1:6">
      <c r="A608" s="12">
        <v>596</v>
      </c>
      <c r="B608" s="25" t="s">
        <v>605</v>
      </c>
      <c r="C608" s="14" t="s">
        <v>11</v>
      </c>
      <c r="D608" s="26">
        <v>50</v>
      </c>
      <c r="E608" s="16">
        <v>60</v>
      </c>
      <c r="F608" s="11">
        <f t="shared" si="9"/>
        <v>3000</v>
      </c>
    </row>
    <row r="609" ht="25.5" spans="1:6">
      <c r="A609" s="12">
        <v>597</v>
      </c>
      <c r="B609" s="25" t="s">
        <v>606</v>
      </c>
      <c r="C609" s="14" t="s">
        <v>11</v>
      </c>
      <c r="D609" s="26">
        <v>50</v>
      </c>
      <c r="E609" s="16">
        <v>64.00585</v>
      </c>
      <c r="F609" s="11">
        <f t="shared" si="9"/>
        <v>3200.2925</v>
      </c>
    </row>
    <row r="610" ht="25.5" spans="1:6">
      <c r="A610" s="12">
        <v>598</v>
      </c>
      <c r="B610" s="25" t="s">
        <v>607</v>
      </c>
      <c r="C610" s="14" t="s">
        <v>11</v>
      </c>
      <c r="D610" s="26">
        <v>30</v>
      </c>
      <c r="E610" s="16">
        <v>62.67</v>
      </c>
      <c r="F610" s="11">
        <f t="shared" si="9"/>
        <v>1880.1</v>
      </c>
    </row>
    <row r="611" ht="25.5" spans="1:6">
      <c r="A611" s="12">
        <v>599</v>
      </c>
      <c r="B611" s="25" t="s">
        <v>608</v>
      </c>
      <c r="C611" s="14" t="s">
        <v>11</v>
      </c>
      <c r="D611" s="26">
        <v>50</v>
      </c>
      <c r="E611" s="16">
        <v>33.14</v>
      </c>
      <c r="F611" s="11">
        <f t="shared" si="9"/>
        <v>1657</v>
      </c>
    </row>
    <row r="612" ht="25.5" spans="1:6">
      <c r="A612" s="12">
        <v>600</v>
      </c>
      <c r="B612" s="25" t="s">
        <v>609</v>
      </c>
      <c r="C612" s="14" t="s">
        <v>11</v>
      </c>
      <c r="D612" s="26">
        <v>60</v>
      </c>
      <c r="E612" s="16">
        <v>33.72</v>
      </c>
      <c r="F612" s="11">
        <f t="shared" si="9"/>
        <v>2023.2</v>
      </c>
    </row>
    <row r="613" ht="25.5" spans="1:6">
      <c r="A613" s="12">
        <v>601</v>
      </c>
      <c r="B613" s="25" t="s">
        <v>610</v>
      </c>
      <c r="C613" s="14" t="s">
        <v>11</v>
      </c>
      <c r="D613" s="26">
        <v>80</v>
      </c>
      <c r="E613" s="16">
        <v>33.72</v>
      </c>
      <c r="F613" s="11">
        <f t="shared" si="9"/>
        <v>2697.6</v>
      </c>
    </row>
    <row r="614" ht="25.5" spans="1:6">
      <c r="A614" s="12">
        <v>602</v>
      </c>
      <c r="B614" s="25" t="s">
        <v>611</v>
      </c>
      <c r="C614" s="14" t="s">
        <v>11</v>
      </c>
      <c r="D614" s="26">
        <v>144</v>
      </c>
      <c r="E614" s="16">
        <v>33.14</v>
      </c>
      <c r="F614" s="11">
        <f t="shared" si="9"/>
        <v>4772.16</v>
      </c>
    </row>
    <row r="615" ht="25.5" spans="1:6">
      <c r="A615" s="12">
        <v>603</v>
      </c>
      <c r="B615" s="25" t="s">
        <v>612</v>
      </c>
      <c r="C615" s="14" t="s">
        <v>11</v>
      </c>
      <c r="D615" s="26">
        <v>144</v>
      </c>
      <c r="E615" s="16">
        <v>28.36</v>
      </c>
      <c r="F615" s="11">
        <f t="shared" si="9"/>
        <v>4083.84</v>
      </c>
    </row>
    <row r="616" ht="25.5" spans="1:6">
      <c r="A616" s="12">
        <v>604</v>
      </c>
      <c r="B616" s="25" t="s">
        <v>613</v>
      </c>
      <c r="C616" s="14" t="s">
        <v>11</v>
      </c>
      <c r="D616" s="26">
        <v>70</v>
      </c>
      <c r="E616" s="16">
        <v>29.02</v>
      </c>
      <c r="F616" s="11">
        <f t="shared" si="9"/>
        <v>2031.4</v>
      </c>
    </row>
    <row r="617" ht="25.5" spans="1:6">
      <c r="A617" s="12">
        <v>605</v>
      </c>
      <c r="B617" s="25" t="s">
        <v>614</v>
      </c>
      <c r="C617" s="14" t="s">
        <v>11</v>
      </c>
      <c r="D617" s="26">
        <v>40</v>
      </c>
      <c r="E617" s="16">
        <v>26.19</v>
      </c>
      <c r="F617" s="11">
        <f t="shared" si="9"/>
        <v>1047.6</v>
      </c>
    </row>
    <row r="618" ht="25.5" spans="1:6">
      <c r="A618" s="12">
        <v>606</v>
      </c>
      <c r="B618" s="25" t="s">
        <v>615</v>
      </c>
      <c r="C618" s="14" t="s">
        <v>11</v>
      </c>
      <c r="D618" s="26">
        <v>750</v>
      </c>
      <c r="E618" s="16">
        <v>9.12</v>
      </c>
      <c r="F618" s="11">
        <f t="shared" si="9"/>
        <v>6840</v>
      </c>
    </row>
    <row r="619" ht="25.5" spans="1:6">
      <c r="A619" s="12">
        <v>607</v>
      </c>
      <c r="B619" s="25" t="s">
        <v>616</v>
      </c>
      <c r="C619" s="14" t="s">
        <v>11</v>
      </c>
      <c r="D619" s="26">
        <v>60</v>
      </c>
      <c r="E619" s="16">
        <v>9.48</v>
      </c>
      <c r="F619" s="11">
        <f t="shared" si="9"/>
        <v>568.8</v>
      </c>
    </row>
    <row r="620" spans="1:6">
      <c r="A620" s="12">
        <v>608</v>
      </c>
      <c r="B620" s="25" t="s">
        <v>617</v>
      </c>
      <c r="C620" s="14" t="s">
        <v>11</v>
      </c>
      <c r="D620" s="26">
        <v>60</v>
      </c>
      <c r="E620" s="16">
        <v>30.39</v>
      </c>
      <c r="F620" s="11">
        <f t="shared" si="9"/>
        <v>1823.4</v>
      </c>
    </row>
    <row r="621" spans="1:6">
      <c r="A621" s="12">
        <v>609</v>
      </c>
      <c r="B621" s="25" t="s">
        <v>618</v>
      </c>
      <c r="C621" s="14" t="s">
        <v>11</v>
      </c>
      <c r="D621" s="26">
        <v>120</v>
      </c>
      <c r="E621" s="16">
        <v>17.18</v>
      </c>
      <c r="F621" s="11">
        <f t="shared" si="9"/>
        <v>2061.6</v>
      </c>
    </row>
    <row r="622" spans="1:6">
      <c r="A622" s="12">
        <v>610</v>
      </c>
      <c r="B622" s="25" t="s">
        <v>619</v>
      </c>
      <c r="C622" s="14" t="s">
        <v>11</v>
      </c>
      <c r="D622" s="26">
        <v>80</v>
      </c>
      <c r="E622" s="16">
        <v>24.56</v>
      </c>
      <c r="F622" s="11">
        <f t="shared" si="9"/>
        <v>1964.8</v>
      </c>
    </row>
    <row r="623" ht="38.25" spans="1:6">
      <c r="A623" s="12">
        <v>611</v>
      </c>
      <c r="B623" s="25" t="s">
        <v>620</v>
      </c>
      <c r="C623" s="14" t="s">
        <v>11</v>
      </c>
      <c r="D623" s="26">
        <v>100</v>
      </c>
      <c r="E623" s="16">
        <v>43.04</v>
      </c>
      <c r="F623" s="11">
        <f t="shared" si="9"/>
        <v>4304</v>
      </c>
    </row>
    <row r="624" ht="51" spans="1:6">
      <c r="A624" s="12">
        <v>612</v>
      </c>
      <c r="B624" s="25" t="s">
        <v>621</v>
      </c>
      <c r="C624" s="14" t="s">
        <v>11</v>
      </c>
      <c r="D624" s="26">
        <v>6000</v>
      </c>
      <c r="E624" s="16">
        <v>0.995</v>
      </c>
      <c r="F624" s="11">
        <f t="shared" si="9"/>
        <v>5970</v>
      </c>
    </row>
    <row r="625" ht="38.25" spans="1:6">
      <c r="A625" s="12">
        <v>613</v>
      </c>
      <c r="B625" s="25" t="s">
        <v>622</v>
      </c>
      <c r="C625" s="14" t="s">
        <v>11</v>
      </c>
      <c r="D625" s="26">
        <v>150</v>
      </c>
      <c r="E625" s="16">
        <v>1.29</v>
      </c>
      <c r="F625" s="11">
        <f t="shared" si="9"/>
        <v>193.5</v>
      </c>
    </row>
    <row r="626" ht="25.5" spans="1:6">
      <c r="A626" s="12">
        <v>614</v>
      </c>
      <c r="B626" s="25" t="s">
        <v>623</v>
      </c>
      <c r="C626" s="14" t="s">
        <v>11</v>
      </c>
      <c r="D626" s="26">
        <v>120</v>
      </c>
      <c r="E626" s="16">
        <v>67.86</v>
      </c>
      <c r="F626" s="11">
        <f t="shared" si="9"/>
        <v>8143.2</v>
      </c>
    </row>
    <row r="627" ht="38.25" spans="1:6">
      <c r="A627" s="12">
        <v>615</v>
      </c>
      <c r="B627" s="25" t="s">
        <v>624</v>
      </c>
      <c r="C627" s="14" t="s">
        <v>11</v>
      </c>
      <c r="D627" s="26">
        <v>1800</v>
      </c>
      <c r="E627" s="16">
        <v>19.67</v>
      </c>
      <c r="F627" s="11">
        <f t="shared" si="9"/>
        <v>35406</v>
      </c>
    </row>
    <row r="628" ht="25.5" spans="1:6">
      <c r="A628" s="12">
        <v>616</v>
      </c>
      <c r="B628" s="25" t="s">
        <v>625</v>
      </c>
      <c r="C628" s="14" t="s">
        <v>11</v>
      </c>
      <c r="D628" s="26">
        <v>180</v>
      </c>
      <c r="E628" s="16">
        <v>12.94</v>
      </c>
      <c r="F628" s="11">
        <f t="shared" si="9"/>
        <v>2329.2</v>
      </c>
    </row>
    <row r="629" ht="38.25" spans="1:6">
      <c r="A629" s="12">
        <v>617</v>
      </c>
      <c r="B629" s="25" t="s">
        <v>626</v>
      </c>
      <c r="C629" s="14" t="s">
        <v>11</v>
      </c>
      <c r="D629" s="26">
        <v>1200</v>
      </c>
      <c r="E629" s="16">
        <v>0.41</v>
      </c>
      <c r="F629" s="11">
        <f t="shared" si="9"/>
        <v>492</v>
      </c>
    </row>
    <row r="630" ht="25.5" spans="1:6">
      <c r="A630" s="12">
        <v>618</v>
      </c>
      <c r="B630" s="25" t="s">
        <v>627</v>
      </c>
      <c r="C630" s="14" t="s">
        <v>11</v>
      </c>
      <c r="D630" s="26">
        <v>90</v>
      </c>
      <c r="E630" s="16">
        <v>52.8675</v>
      </c>
      <c r="F630" s="11">
        <f t="shared" si="9"/>
        <v>4758.075</v>
      </c>
    </row>
    <row r="631" ht="38.25" spans="1:6">
      <c r="A631" s="12">
        <v>619</v>
      </c>
      <c r="B631" s="25" t="s">
        <v>628</v>
      </c>
      <c r="C631" s="14" t="s">
        <v>11</v>
      </c>
      <c r="D631" s="26">
        <v>800</v>
      </c>
      <c r="E631" s="16">
        <v>2.49</v>
      </c>
      <c r="F631" s="11">
        <f t="shared" si="9"/>
        <v>1992</v>
      </c>
    </row>
    <row r="632" ht="25.5" spans="1:6">
      <c r="A632" s="12">
        <v>620</v>
      </c>
      <c r="B632" s="25" t="s">
        <v>629</v>
      </c>
      <c r="C632" s="14" t="s">
        <v>11</v>
      </c>
      <c r="D632" s="26">
        <v>36</v>
      </c>
      <c r="E632" s="16">
        <v>62.59</v>
      </c>
      <c r="F632" s="11">
        <f t="shared" si="9"/>
        <v>2253.24</v>
      </c>
    </row>
    <row r="633" ht="63.75" spans="1:6">
      <c r="A633" s="12">
        <v>621</v>
      </c>
      <c r="B633" s="25" t="s">
        <v>630</v>
      </c>
      <c r="C633" s="14" t="s">
        <v>11</v>
      </c>
      <c r="D633" s="26">
        <v>3800</v>
      </c>
      <c r="E633" s="16">
        <v>5.41</v>
      </c>
      <c r="F633" s="11">
        <f t="shared" si="9"/>
        <v>20558</v>
      </c>
    </row>
    <row r="634" spans="1:6">
      <c r="A634" s="12">
        <v>622</v>
      </c>
      <c r="B634" s="25" t="s">
        <v>631</v>
      </c>
      <c r="C634" s="14" t="s">
        <v>11</v>
      </c>
      <c r="D634" s="26">
        <v>500</v>
      </c>
      <c r="E634" s="16">
        <v>14.26</v>
      </c>
      <c r="F634" s="11">
        <f t="shared" si="9"/>
        <v>7130</v>
      </c>
    </row>
    <row r="635" ht="38.25" spans="1:6">
      <c r="A635" s="12">
        <v>623</v>
      </c>
      <c r="B635" s="25" t="s">
        <v>632</v>
      </c>
      <c r="C635" s="14" t="s">
        <v>11</v>
      </c>
      <c r="D635" s="26">
        <v>360000</v>
      </c>
      <c r="E635" s="16">
        <v>0.19</v>
      </c>
      <c r="F635" s="11">
        <f t="shared" si="9"/>
        <v>68400</v>
      </c>
    </row>
    <row r="636" spans="1:6">
      <c r="A636" s="12">
        <v>624</v>
      </c>
      <c r="B636" s="25" t="s">
        <v>633</v>
      </c>
      <c r="C636" s="14" t="s">
        <v>11</v>
      </c>
      <c r="D636" s="26">
        <v>30</v>
      </c>
      <c r="E636" s="16">
        <v>22.74</v>
      </c>
      <c r="F636" s="11">
        <f t="shared" si="9"/>
        <v>682.2</v>
      </c>
    </row>
    <row r="637" ht="25.5" spans="1:6">
      <c r="A637" s="12">
        <v>625</v>
      </c>
      <c r="B637" s="25" t="s">
        <v>634</v>
      </c>
      <c r="C637" s="14" t="s">
        <v>11</v>
      </c>
      <c r="D637" s="26">
        <v>300</v>
      </c>
      <c r="E637" s="16">
        <v>99.38</v>
      </c>
      <c r="F637" s="11">
        <f t="shared" si="9"/>
        <v>29814</v>
      </c>
    </row>
    <row r="638" ht="25.5" spans="1:6">
      <c r="A638" s="12">
        <v>626</v>
      </c>
      <c r="B638" s="25" t="s">
        <v>635</v>
      </c>
      <c r="C638" s="14" t="s">
        <v>11</v>
      </c>
      <c r="D638" s="26">
        <v>300</v>
      </c>
      <c r="E638" s="16">
        <v>134.64</v>
      </c>
      <c r="F638" s="11">
        <f t="shared" si="9"/>
        <v>40392</v>
      </c>
    </row>
    <row r="639" ht="38.25" spans="1:6">
      <c r="A639" s="12">
        <v>627</v>
      </c>
      <c r="B639" s="25" t="s">
        <v>636</v>
      </c>
      <c r="C639" s="14" t="s">
        <v>11</v>
      </c>
      <c r="D639" s="26">
        <v>3000</v>
      </c>
      <c r="E639" s="16">
        <v>3.52</v>
      </c>
      <c r="F639" s="11">
        <f t="shared" si="9"/>
        <v>10560</v>
      </c>
    </row>
    <row r="640" ht="76.5" spans="1:6">
      <c r="A640" s="12">
        <v>628</v>
      </c>
      <c r="B640" s="25" t="s">
        <v>637</v>
      </c>
      <c r="C640" s="14" t="s">
        <v>11</v>
      </c>
      <c r="D640" s="26">
        <v>90</v>
      </c>
      <c r="E640" s="16">
        <v>17.82</v>
      </c>
      <c r="F640" s="11">
        <f t="shared" si="9"/>
        <v>1603.8</v>
      </c>
    </row>
    <row r="641" ht="76.5" spans="1:6">
      <c r="A641" s="12">
        <v>629</v>
      </c>
      <c r="B641" s="25" t="s">
        <v>638</v>
      </c>
      <c r="C641" s="14" t="s">
        <v>11</v>
      </c>
      <c r="D641" s="26">
        <v>120</v>
      </c>
      <c r="E641" s="16">
        <v>19.91</v>
      </c>
      <c r="F641" s="11">
        <f t="shared" si="9"/>
        <v>2389.2</v>
      </c>
    </row>
    <row r="642" ht="25.5" spans="1:6">
      <c r="A642" s="12">
        <v>630</v>
      </c>
      <c r="B642" s="25" t="s">
        <v>639</v>
      </c>
      <c r="C642" s="14" t="s">
        <v>11</v>
      </c>
      <c r="D642" s="26">
        <v>800</v>
      </c>
      <c r="E642" s="16">
        <v>24.895</v>
      </c>
      <c r="F642" s="11">
        <f t="shared" si="9"/>
        <v>19916</v>
      </c>
    </row>
    <row r="643" spans="1:6">
      <c r="A643" s="12">
        <v>631</v>
      </c>
      <c r="B643" s="25" t="s">
        <v>640</v>
      </c>
      <c r="C643" s="14" t="s">
        <v>11</v>
      </c>
      <c r="D643" s="26">
        <v>1000</v>
      </c>
      <c r="E643" s="16">
        <v>11.16</v>
      </c>
      <c r="F643" s="11">
        <f t="shared" si="9"/>
        <v>11160</v>
      </c>
    </row>
    <row r="644" ht="25.5" spans="1:6">
      <c r="A644" s="12">
        <v>632</v>
      </c>
      <c r="B644" s="25" t="s">
        <v>641</v>
      </c>
      <c r="C644" s="14" t="s">
        <v>11</v>
      </c>
      <c r="D644" s="26">
        <v>150</v>
      </c>
      <c r="E644" s="16">
        <v>28.89</v>
      </c>
      <c r="F644" s="11">
        <f t="shared" si="9"/>
        <v>4333.5</v>
      </c>
    </row>
    <row r="645" spans="1:6">
      <c r="A645" s="12">
        <v>633</v>
      </c>
      <c r="B645" s="25" t="s">
        <v>642</v>
      </c>
      <c r="C645" s="14" t="s">
        <v>11</v>
      </c>
      <c r="D645" s="26">
        <v>150</v>
      </c>
      <c r="E645" s="16">
        <v>4.09</v>
      </c>
      <c r="F645" s="11">
        <f t="shared" si="9"/>
        <v>613.5</v>
      </c>
    </row>
    <row r="646" spans="1:6">
      <c r="A646" s="12">
        <v>634</v>
      </c>
      <c r="B646" s="25" t="s">
        <v>643</v>
      </c>
      <c r="C646" s="14" t="s">
        <v>11</v>
      </c>
      <c r="D646" s="26">
        <v>12</v>
      </c>
      <c r="E646" s="16">
        <v>81.44</v>
      </c>
      <c r="F646" s="11">
        <f t="shared" si="9"/>
        <v>977.28</v>
      </c>
    </row>
    <row r="647" ht="38.25" spans="1:6">
      <c r="A647" s="12">
        <v>635</v>
      </c>
      <c r="B647" s="27" t="s">
        <v>644</v>
      </c>
      <c r="C647" s="14" t="s">
        <v>11</v>
      </c>
      <c r="D647" s="26">
        <v>80</v>
      </c>
      <c r="E647" s="16">
        <v>1.78</v>
      </c>
      <c r="F647" s="11">
        <f t="shared" si="9"/>
        <v>142.4</v>
      </c>
    </row>
    <row r="648" ht="38.25" spans="1:6">
      <c r="A648" s="12">
        <v>636</v>
      </c>
      <c r="B648" s="27" t="s">
        <v>645</v>
      </c>
      <c r="C648" s="14" t="s">
        <v>11</v>
      </c>
      <c r="D648" s="26">
        <v>80</v>
      </c>
      <c r="E648" s="16">
        <v>2.93</v>
      </c>
      <c r="F648" s="11">
        <f t="shared" si="9"/>
        <v>234.4</v>
      </c>
    </row>
    <row r="649" ht="38.25" spans="1:6">
      <c r="A649" s="12">
        <v>637</v>
      </c>
      <c r="B649" s="27" t="s">
        <v>646</v>
      </c>
      <c r="C649" s="14" t="s">
        <v>11</v>
      </c>
      <c r="D649" s="26">
        <v>350</v>
      </c>
      <c r="E649" s="16">
        <v>2.88</v>
      </c>
      <c r="F649" s="11">
        <f t="shared" si="9"/>
        <v>1008</v>
      </c>
    </row>
    <row r="650" ht="38.25" spans="1:6">
      <c r="A650" s="12">
        <v>638</v>
      </c>
      <c r="B650" s="27" t="s">
        <v>647</v>
      </c>
      <c r="C650" s="14" t="s">
        <v>11</v>
      </c>
      <c r="D650" s="26">
        <v>450</v>
      </c>
      <c r="E650" s="16">
        <v>2.72</v>
      </c>
      <c r="F650" s="11">
        <f t="shared" si="9"/>
        <v>1224</v>
      </c>
    </row>
    <row r="651" ht="38.25" spans="1:6">
      <c r="A651" s="12">
        <v>639</v>
      </c>
      <c r="B651" s="27" t="s">
        <v>648</v>
      </c>
      <c r="C651" s="14" t="s">
        <v>11</v>
      </c>
      <c r="D651" s="26">
        <v>350</v>
      </c>
      <c r="E651" s="16">
        <v>2.46</v>
      </c>
      <c r="F651" s="11">
        <f t="shared" si="9"/>
        <v>861</v>
      </c>
    </row>
    <row r="652" ht="38.25" spans="1:6">
      <c r="A652" s="12">
        <v>640</v>
      </c>
      <c r="B652" s="27" t="s">
        <v>649</v>
      </c>
      <c r="C652" s="14" t="s">
        <v>11</v>
      </c>
      <c r="D652" s="26">
        <v>450</v>
      </c>
      <c r="E652" s="16">
        <v>2.65</v>
      </c>
      <c r="F652" s="11">
        <f t="shared" si="9"/>
        <v>1192.5</v>
      </c>
    </row>
    <row r="653" spans="1:6">
      <c r="A653" s="12">
        <v>641</v>
      </c>
      <c r="B653" s="27" t="s">
        <v>650</v>
      </c>
      <c r="C653" s="14" t="s">
        <v>11</v>
      </c>
      <c r="D653" s="26">
        <v>500</v>
      </c>
      <c r="E653" s="16">
        <v>3.61</v>
      </c>
      <c r="F653" s="11">
        <f t="shared" si="9"/>
        <v>1805</v>
      </c>
    </row>
    <row r="654" ht="25.5" spans="1:6">
      <c r="A654" s="12">
        <v>642</v>
      </c>
      <c r="B654" s="27" t="s">
        <v>651</v>
      </c>
      <c r="C654" s="14" t="s">
        <v>11</v>
      </c>
      <c r="D654" s="26">
        <v>6000</v>
      </c>
      <c r="E654" s="16">
        <v>0.07</v>
      </c>
      <c r="F654" s="11">
        <f t="shared" ref="F654:F717" si="10">E654*D654</f>
        <v>420</v>
      </c>
    </row>
    <row r="655" ht="51" spans="1:6">
      <c r="A655" s="12">
        <v>643</v>
      </c>
      <c r="B655" s="27" t="s">
        <v>652</v>
      </c>
      <c r="C655" s="14" t="s">
        <v>11</v>
      </c>
      <c r="D655" s="26">
        <v>600</v>
      </c>
      <c r="E655" s="16">
        <v>6.67</v>
      </c>
      <c r="F655" s="11">
        <f t="shared" si="10"/>
        <v>4002</v>
      </c>
    </row>
    <row r="656" ht="25.5" spans="1:6">
      <c r="A656" s="12">
        <v>644</v>
      </c>
      <c r="B656" s="27" t="s">
        <v>653</v>
      </c>
      <c r="C656" s="14" t="s">
        <v>11</v>
      </c>
      <c r="D656" s="26">
        <v>600</v>
      </c>
      <c r="E656" s="16">
        <v>14.275</v>
      </c>
      <c r="F656" s="11">
        <f t="shared" si="10"/>
        <v>8565</v>
      </c>
    </row>
    <row r="657" ht="25.5" spans="1:6">
      <c r="A657" s="12">
        <v>645</v>
      </c>
      <c r="B657" s="27" t="s">
        <v>654</v>
      </c>
      <c r="C657" s="14" t="s">
        <v>11</v>
      </c>
      <c r="D657" s="26">
        <v>600</v>
      </c>
      <c r="E657" s="16">
        <v>3.96</v>
      </c>
      <c r="F657" s="11">
        <f t="shared" si="10"/>
        <v>2376</v>
      </c>
    </row>
    <row r="658" ht="38.25" spans="1:6">
      <c r="A658" s="12">
        <v>646</v>
      </c>
      <c r="B658" s="27" t="s">
        <v>655</v>
      </c>
      <c r="C658" s="14" t="s">
        <v>11</v>
      </c>
      <c r="D658" s="26">
        <v>600</v>
      </c>
      <c r="E658" s="16">
        <v>6.08</v>
      </c>
      <c r="F658" s="11">
        <f t="shared" si="10"/>
        <v>3648</v>
      </c>
    </row>
    <row r="659" spans="1:6">
      <c r="A659" s="12">
        <v>647</v>
      </c>
      <c r="B659" s="27" t="s">
        <v>656</v>
      </c>
      <c r="C659" s="14" t="s">
        <v>11</v>
      </c>
      <c r="D659" s="26">
        <v>600</v>
      </c>
      <c r="E659" s="16">
        <v>7.52</v>
      </c>
      <c r="F659" s="11">
        <f t="shared" si="10"/>
        <v>4512</v>
      </c>
    </row>
    <row r="660" spans="1:6">
      <c r="A660" s="12">
        <v>648</v>
      </c>
      <c r="B660" s="27" t="s">
        <v>657</v>
      </c>
      <c r="C660" s="14" t="s">
        <v>11</v>
      </c>
      <c r="D660" s="26">
        <v>120</v>
      </c>
      <c r="E660" s="16">
        <v>1.27</v>
      </c>
      <c r="F660" s="11">
        <f t="shared" si="10"/>
        <v>152.4</v>
      </c>
    </row>
    <row r="661" s="2" customFormat="1" ht="25.5" spans="1:6">
      <c r="A661" s="17">
        <v>649</v>
      </c>
      <c r="B661" s="28" t="s">
        <v>658</v>
      </c>
      <c r="C661" s="19" t="s">
        <v>11</v>
      </c>
      <c r="D661" s="20">
        <v>40000</v>
      </c>
      <c r="E661" s="21">
        <v>6.985</v>
      </c>
      <c r="F661" s="22">
        <f t="shared" si="10"/>
        <v>279400</v>
      </c>
    </row>
    <row r="662" ht="25.5" spans="1:6">
      <c r="A662" s="12">
        <v>650</v>
      </c>
      <c r="B662" s="27" t="s">
        <v>659</v>
      </c>
      <c r="C662" s="14" t="s">
        <v>11</v>
      </c>
      <c r="D662" s="26">
        <v>10000</v>
      </c>
      <c r="E662" s="16">
        <v>6.985</v>
      </c>
      <c r="F662" s="11">
        <f t="shared" si="10"/>
        <v>69850</v>
      </c>
    </row>
    <row r="663" ht="25.5" spans="1:6">
      <c r="A663" s="12">
        <v>651</v>
      </c>
      <c r="B663" s="27" t="s">
        <v>660</v>
      </c>
      <c r="C663" s="14" t="s">
        <v>11</v>
      </c>
      <c r="D663" s="26">
        <v>50</v>
      </c>
      <c r="E663" s="16">
        <v>82.67</v>
      </c>
      <c r="F663" s="11">
        <f t="shared" si="10"/>
        <v>4133.5</v>
      </c>
    </row>
    <row r="664" ht="25.5" spans="1:6">
      <c r="A664" s="12">
        <v>652</v>
      </c>
      <c r="B664" s="27" t="s">
        <v>661</v>
      </c>
      <c r="C664" s="14" t="s">
        <v>11</v>
      </c>
      <c r="D664" s="26">
        <v>3000</v>
      </c>
      <c r="E664" s="16">
        <v>1.37</v>
      </c>
      <c r="F664" s="11">
        <f t="shared" si="10"/>
        <v>4110</v>
      </c>
    </row>
    <row r="665" ht="25.5" spans="1:6">
      <c r="A665" s="12">
        <v>653</v>
      </c>
      <c r="B665" s="27" t="s">
        <v>662</v>
      </c>
      <c r="C665" s="14" t="s">
        <v>11</v>
      </c>
      <c r="D665" s="26">
        <v>1200</v>
      </c>
      <c r="E665" s="16">
        <v>2.51</v>
      </c>
      <c r="F665" s="11">
        <f t="shared" si="10"/>
        <v>3012</v>
      </c>
    </row>
    <row r="666" ht="25.5" spans="1:6">
      <c r="A666" s="12">
        <v>654</v>
      </c>
      <c r="B666" s="27" t="s">
        <v>663</v>
      </c>
      <c r="C666" s="14" t="s">
        <v>11</v>
      </c>
      <c r="D666" s="26">
        <v>1200</v>
      </c>
      <c r="E666" s="16">
        <v>1.27</v>
      </c>
      <c r="F666" s="11">
        <f t="shared" si="10"/>
        <v>1524</v>
      </c>
    </row>
    <row r="667" spans="1:6">
      <c r="A667" s="12">
        <v>655</v>
      </c>
      <c r="B667" s="27" t="s">
        <v>664</v>
      </c>
      <c r="C667" s="14" t="s">
        <v>11</v>
      </c>
      <c r="D667" s="26">
        <v>120</v>
      </c>
      <c r="E667" s="16">
        <v>14.82</v>
      </c>
      <c r="F667" s="11">
        <f t="shared" si="10"/>
        <v>1778.4</v>
      </c>
    </row>
    <row r="668" ht="25.5" spans="1:6">
      <c r="A668" s="12">
        <v>656</v>
      </c>
      <c r="B668" s="27" t="s">
        <v>665</v>
      </c>
      <c r="C668" s="14" t="s">
        <v>11</v>
      </c>
      <c r="D668" s="26">
        <v>500</v>
      </c>
      <c r="E668" s="16">
        <v>0.39</v>
      </c>
      <c r="F668" s="11">
        <f t="shared" si="10"/>
        <v>195</v>
      </c>
    </row>
    <row r="669" spans="1:6">
      <c r="A669" s="12">
        <v>657</v>
      </c>
      <c r="B669" s="27" t="s">
        <v>666</v>
      </c>
      <c r="C669" s="14" t="s">
        <v>11</v>
      </c>
      <c r="D669" s="26">
        <v>400</v>
      </c>
      <c r="E669" s="16">
        <v>0.565</v>
      </c>
      <c r="F669" s="11">
        <f t="shared" si="10"/>
        <v>226</v>
      </c>
    </row>
    <row r="670" ht="25.5" spans="1:6">
      <c r="A670" s="12">
        <v>658</v>
      </c>
      <c r="B670" s="27" t="s">
        <v>667</v>
      </c>
      <c r="C670" s="14" t="s">
        <v>11</v>
      </c>
      <c r="D670" s="26">
        <v>3000</v>
      </c>
      <c r="E670" s="16">
        <v>3.55</v>
      </c>
      <c r="F670" s="11">
        <f t="shared" si="10"/>
        <v>10650</v>
      </c>
    </row>
    <row r="671" ht="25.5" spans="1:6">
      <c r="A671" s="12">
        <v>659</v>
      </c>
      <c r="B671" s="27" t="s">
        <v>668</v>
      </c>
      <c r="C671" s="14" t="s">
        <v>11</v>
      </c>
      <c r="D671" s="26">
        <v>3000</v>
      </c>
      <c r="E671" s="16">
        <v>6.29</v>
      </c>
      <c r="F671" s="11">
        <f t="shared" si="10"/>
        <v>18870</v>
      </c>
    </row>
    <row r="672" ht="25.5" spans="1:6">
      <c r="A672" s="12">
        <v>660</v>
      </c>
      <c r="B672" s="27" t="s">
        <v>669</v>
      </c>
      <c r="C672" s="14" t="s">
        <v>11</v>
      </c>
      <c r="D672" s="26">
        <v>180</v>
      </c>
      <c r="E672" s="16">
        <v>4.98</v>
      </c>
      <c r="F672" s="11">
        <f t="shared" si="10"/>
        <v>896.4</v>
      </c>
    </row>
    <row r="673" ht="25.5" spans="1:6">
      <c r="A673" s="12">
        <v>661</v>
      </c>
      <c r="B673" s="27" t="s">
        <v>670</v>
      </c>
      <c r="C673" s="14" t="s">
        <v>11</v>
      </c>
      <c r="D673" s="26">
        <v>60</v>
      </c>
      <c r="E673" s="16">
        <v>19.9925</v>
      </c>
      <c r="F673" s="11">
        <f t="shared" si="10"/>
        <v>1199.55</v>
      </c>
    </row>
    <row r="674" spans="1:6">
      <c r="A674" s="12">
        <v>662</v>
      </c>
      <c r="B674" s="27" t="s">
        <v>671</v>
      </c>
      <c r="C674" s="14" t="s">
        <v>11</v>
      </c>
      <c r="D674" s="26">
        <v>450</v>
      </c>
      <c r="E674" s="16">
        <v>24.26</v>
      </c>
      <c r="F674" s="11">
        <f t="shared" si="10"/>
        <v>10917</v>
      </c>
    </row>
    <row r="675" spans="1:6">
      <c r="A675" s="12">
        <v>663</v>
      </c>
      <c r="B675" s="25" t="s">
        <v>672</v>
      </c>
      <c r="C675" s="14" t="s">
        <v>11</v>
      </c>
      <c r="D675" s="26">
        <v>30</v>
      </c>
      <c r="E675" s="16">
        <v>5.03</v>
      </c>
      <c r="F675" s="11">
        <f t="shared" si="10"/>
        <v>150.9</v>
      </c>
    </row>
    <row r="676" spans="1:6">
      <c r="A676" s="12">
        <v>664</v>
      </c>
      <c r="B676" s="25" t="s">
        <v>673</v>
      </c>
      <c r="C676" s="14" t="s">
        <v>11</v>
      </c>
      <c r="D676" s="26">
        <v>30</v>
      </c>
      <c r="E676" s="16">
        <v>4.35</v>
      </c>
      <c r="F676" s="11">
        <f t="shared" si="10"/>
        <v>130.5</v>
      </c>
    </row>
    <row r="677" spans="1:6">
      <c r="A677" s="12">
        <v>665</v>
      </c>
      <c r="B677" s="27" t="s">
        <v>674</v>
      </c>
      <c r="C677" s="14" t="s">
        <v>11</v>
      </c>
      <c r="D677" s="26">
        <v>30</v>
      </c>
      <c r="E677" s="16">
        <v>8.76</v>
      </c>
      <c r="F677" s="11">
        <f t="shared" si="10"/>
        <v>262.8</v>
      </c>
    </row>
    <row r="678" spans="1:6">
      <c r="A678" s="12">
        <v>666</v>
      </c>
      <c r="B678" s="27" t="s">
        <v>675</v>
      </c>
      <c r="C678" s="14" t="s">
        <v>11</v>
      </c>
      <c r="D678" s="26">
        <v>30</v>
      </c>
      <c r="E678" s="16">
        <v>9.16</v>
      </c>
      <c r="F678" s="11">
        <f t="shared" si="10"/>
        <v>274.8</v>
      </c>
    </row>
    <row r="679" spans="1:6">
      <c r="A679" s="12">
        <v>667</v>
      </c>
      <c r="B679" s="27" t="s">
        <v>676</v>
      </c>
      <c r="C679" s="14" t="s">
        <v>11</v>
      </c>
      <c r="D679" s="26">
        <v>30</v>
      </c>
      <c r="E679" s="16">
        <v>12.1</v>
      </c>
      <c r="F679" s="11">
        <f t="shared" si="10"/>
        <v>363</v>
      </c>
    </row>
    <row r="680" spans="1:6">
      <c r="A680" s="12">
        <v>668</v>
      </c>
      <c r="B680" s="27" t="s">
        <v>677</v>
      </c>
      <c r="C680" s="14" t="s">
        <v>11</v>
      </c>
      <c r="D680" s="26">
        <v>30</v>
      </c>
      <c r="E680" s="16">
        <v>3.495</v>
      </c>
      <c r="F680" s="11">
        <f t="shared" si="10"/>
        <v>104.85</v>
      </c>
    </row>
    <row r="681" spans="1:6">
      <c r="A681" s="12">
        <v>669</v>
      </c>
      <c r="B681" s="27" t="s">
        <v>678</v>
      </c>
      <c r="C681" s="14" t="s">
        <v>11</v>
      </c>
      <c r="D681" s="26">
        <v>30</v>
      </c>
      <c r="E681" s="16">
        <v>2.65</v>
      </c>
      <c r="F681" s="11">
        <f t="shared" si="10"/>
        <v>79.5</v>
      </c>
    </row>
    <row r="682" spans="1:6">
      <c r="A682" s="12">
        <v>670</v>
      </c>
      <c r="B682" s="27" t="s">
        <v>679</v>
      </c>
      <c r="C682" s="14" t="s">
        <v>11</v>
      </c>
      <c r="D682" s="26">
        <v>30</v>
      </c>
      <c r="E682" s="16">
        <v>3.28</v>
      </c>
      <c r="F682" s="11">
        <f t="shared" si="10"/>
        <v>98.4</v>
      </c>
    </row>
    <row r="683" spans="1:6">
      <c r="A683" s="12">
        <v>671</v>
      </c>
      <c r="B683" s="27" t="s">
        <v>680</v>
      </c>
      <c r="C683" s="14" t="s">
        <v>11</v>
      </c>
      <c r="D683" s="26">
        <v>30</v>
      </c>
      <c r="E683" s="16">
        <v>3.43</v>
      </c>
      <c r="F683" s="11">
        <f t="shared" si="10"/>
        <v>102.9</v>
      </c>
    </row>
    <row r="684" spans="1:6">
      <c r="A684" s="12">
        <v>672</v>
      </c>
      <c r="B684" s="27" t="s">
        <v>681</v>
      </c>
      <c r="C684" s="14" t="s">
        <v>11</v>
      </c>
      <c r="D684" s="26">
        <v>30</v>
      </c>
      <c r="E684" s="16">
        <v>2.34</v>
      </c>
      <c r="F684" s="11">
        <f t="shared" si="10"/>
        <v>70.2</v>
      </c>
    </row>
    <row r="685" ht="25.5" spans="1:6">
      <c r="A685" s="12">
        <v>673</v>
      </c>
      <c r="B685" s="27" t="s">
        <v>682</v>
      </c>
      <c r="C685" s="14" t="s">
        <v>11</v>
      </c>
      <c r="D685" s="26">
        <v>3000</v>
      </c>
      <c r="E685" s="16">
        <v>1.2575</v>
      </c>
      <c r="F685" s="11">
        <f t="shared" si="10"/>
        <v>3772.5</v>
      </c>
    </row>
    <row r="686" ht="38.25" spans="1:6">
      <c r="A686" s="12">
        <v>674</v>
      </c>
      <c r="B686" s="27" t="s">
        <v>683</v>
      </c>
      <c r="C686" s="14" t="s">
        <v>11</v>
      </c>
      <c r="D686" s="26">
        <v>1200</v>
      </c>
      <c r="E686" s="16">
        <v>10.69</v>
      </c>
      <c r="F686" s="11">
        <f t="shared" si="10"/>
        <v>12828</v>
      </c>
    </row>
    <row r="687" ht="38.25" spans="1:6">
      <c r="A687" s="12">
        <v>675</v>
      </c>
      <c r="B687" s="25" t="s">
        <v>684</v>
      </c>
      <c r="C687" s="14" t="s">
        <v>11</v>
      </c>
      <c r="D687" s="26">
        <v>2000</v>
      </c>
      <c r="E687" s="16">
        <v>11.8</v>
      </c>
      <c r="F687" s="11">
        <f t="shared" si="10"/>
        <v>23600</v>
      </c>
    </row>
    <row r="688" spans="1:6">
      <c r="A688" s="12">
        <v>676</v>
      </c>
      <c r="B688" s="27" t="s">
        <v>685</v>
      </c>
      <c r="C688" s="14" t="s">
        <v>11</v>
      </c>
      <c r="D688" s="26">
        <v>3000</v>
      </c>
      <c r="E688" s="16">
        <v>1.76</v>
      </c>
      <c r="F688" s="11">
        <f t="shared" si="10"/>
        <v>5280</v>
      </c>
    </row>
    <row r="689" spans="1:6">
      <c r="A689" s="12">
        <v>677</v>
      </c>
      <c r="B689" s="27" t="s">
        <v>686</v>
      </c>
      <c r="C689" s="14" t="s">
        <v>11</v>
      </c>
      <c r="D689" s="26">
        <v>60</v>
      </c>
      <c r="E689" s="16">
        <v>83.56</v>
      </c>
      <c r="F689" s="11">
        <f t="shared" si="10"/>
        <v>5013.6</v>
      </c>
    </row>
    <row r="690" spans="1:6">
      <c r="A690" s="12">
        <v>678</v>
      </c>
      <c r="B690" s="27" t="s">
        <v>687</v>
      </c>
      <c r="C690" s="14" t="s">
        <v>11</v>
      </c>
      <c r="D690" s="26">
        <v>80</v>
      </c>
      <c r="E690" s="16">
        <v>81.78</v>
      </c>
      <c r="F690" s="11">
        <f t="shared" si="10"/>
        <v>6542.4</v>
      </c>
    </row>
    <row r="691" spans="1:6">
      <c r="A691" s="12">
        <v>679</v>
      </c>
      <c r="B691" s="27" t="s">
        <v>688</v>
      </c>
      <c r="C691" s="14" t="s">
        <v>11</v>
      </c>
      <c r="D691" s="26">
        <v>80</v>
      </c>
      <c r="E691" s="16">
        <v>79.43</v>
      </c>
      <c r="F691" s="11">
        <f t="shared" si="10"/>
        <v>6354.4</v>
      </c>
    </row>
    <row r="692" spans="1:6">
      <c r="A692" s="12">
        <v>680</v>
      </c>
      <c r="B692" s="27" t="s">
        <v>689</v>
      </c>
      <c r="C692" s="14" t="s">
        <v>11</v>
      </c>
      <c r="D692" s="26">
        <v>40</v>
      </c>
      <c r="E692" s="16">
        <v>73.5</v>
      </c>
      <c r="F692" s="11">
        <f t="shared" si="10"/>
        <v>2940</v>
      </c>
    </row>
    <row r="693" ht="25.5" spans="1:6">
      <c r="A693" s="12">
        <v>681</v>
      </c>
      <c r="B693" s="27" t="s">
        <v>690</v>
      </c>
      <c r="C693" s="14" t="s">
        <v>11</v>
      </c>
      <c r="D693" s="26">
        <v>150</v>
      </c>
      <c r="E693" s="16">
        <v>11.93</v>
      </c>
      <c r="F693" s="11">
        <f t="shared" si="10"/>
        <v>1789.5</v>
      </c>
    </row>
    <row r="694" ht="25.5" spans="1:6">
      <c r="A694" s="12">
        <v>682</v>
      </c>
      <c r="B694" s="27" t="s">
        <v>691</v>
      </c>
      <c r="C694" s="14" t="s">
        <v>11</v>
      </c>
      <c r="D694" s="26">
        <v>150</v>
      </c>
      <c r="E694" s="16">
        <v>14</v>
      </c>
      <c r="F694" s="11">
        <f t="shared" si="10"/>
        <v>2100</v>
      </c>
    </row>
    <row r="695" ht="25.5" spans="1:6">
      <c r="A695" s="12">
        <v>683</v>
      </c>
      <c r="B695" s="27" t="s">
        <v>692</v>
      </c>
      <c r="C695" s="14" t="s">
        <v>11</v>
      </c>
      <c r="D695" s="26">
        <v>150</v>
      </c>
      <c r="E695" s="16">
        <v>14</v>
      </c>
      <c r="F695" s="11">
        <f t="shared" si="10"/>
        <v>2100</v>
      </c>
    </row>
    <row r="696" ht="25.5" spans="1:6">
      <c r="A696" s="12">
        <v>684</v>
      </c>
      <c r="B696" s="27" t="s">
        <v>693</v>
      </c>
      <c r="C696" s="14" t="s">
        <v>11</v>
      </c>
      <c r="D696" s="26">
        <v>1000</v>
      </c>
      <c r="E696" s="16">
        <v>8.52</v>
      </c>
      <c r="F696" s="11">
        <f t="shared" si="10"/>
        <v>8520</v>
      </c>
    </row>
    <row r="697" ht="25.5" spans="1:6">
      <c r="A697" s="12">
        <v>685</v>
      </c>
      <c r="B697" s="27" t="s">
        <v>694</v>
      </c>
      <c r="C697" s="14" t="s">
        <v>11</v>
      </c>
      <c r="D697" s="26">
        <v>30</v>
      </c>
      <c r="E697" s="16">
        <v>41.965</v>
      </c>
      <c r="F697" s="11">
        <f t="shared" si="10"/>
        <v>1258.95</v>
      </c>
    </row>
    <row r="698" ht="25.5" spans="1:6">
      <c r="A698" s="12">
        <v>686</v>
      </c>
      <c r="B698" s="27" t="s">
        <v>695</v>
      </c>
      <c r="C698" s="14" t="s">
        <v>11</v>
      </c>
      <c r="D698" s="26">
        <v>30</v>
      </c>
      <c r="E698" s="16">
        <v>53.79</v>
      </c>
      <c r="F698" s="11">
        <f t="shared" si="10"/>
        <v>1613.7</v>
      </c>
    </row>
    <row r="699" ht="25.5" spans="1:6">
      <c r="A699" s="12">
        <v>687</v>
      </c>
      <c r="B699" s="27" t="s">
        <v>696</v>
      </c>
      <c r="C699" s="14" t="s">
        <v>11</v>
      </c>
      <c r="D699" s="26">
        <v>30</v>
      </c>
      <c r="E699" s="16">
        <v>29.95</v>
      </c>
      <c r="F699" s="11">
        <f t="shared" si="10"/>
        <v>898.5</v>
      </c>
    </row>
    <row r="700" ht="25.5" spans="1:6">
      <c r="A700" s="12">
        <v>688</v>
      </c>
      <c r="B700" s="27" t="s">
        <v>697</v>
      </c>
      <c r="C700" s="14" t="s">
        <v>11</v>
      </c>
      <c r="D700" s="26">
        <v>30</v>
      </c>
      <c r="E700" s="16">
        <v>49.068</v>
      </c>
      <c r="F700" s="11">
        <f t="shared" si="10"/>
        <v>1472.04</v>
      </c>
    </row>
    <row r="701" ht="25.5" spans="1:6">
      <c r="A701" s="12">
        <v>689</v>
      </c>
      <c r="B701" s="27" t="s">
        <v>698</v>
      </c>
      <c r="C701" s="14" t="s">
        <v>11</v>
      </c>
      <c r="D701" s="26">
        <v>30</v>
      </c>
      <c r="E701" s="16">
        <v>27.2</v>
      </c>
      <c r="F701" s="11">
        <f t="shared" si="10"/>
        <v>816</v>
      </c>
    </row>
    <row r="702" ht="25.5" spans="1:6">
      <c r="A702" s="12">
        <v>690</v>
      </c>
      <c r="B702" s="27" t="s">
        <v>699</v>
      </c>
      <c r="C702" s="14" t="s">
        <v>11</v>
      </c>
      <c r="D702" s="26">
        <v>30</v>
      </c>
      <c r="E702" s="16">
        <v>58.23</v>
      </c>
      <c r="F702" s="11">
        <f t="shared" si="10"/>
        <v>1746.9</v>
      </c>
    </row>
    <row r="703" ht="25.5" spans="1:6">
      <c r="A703" s="12">
        <v>691</v>
      </c>
      <c r="B703" s="27" t="s">
        <v>700</v>
      </c>
      <c r="C703" s="14" t="s">
        <v>11</v>
      </c>
      <c r="D703" s="26">
        <v>35</v>
      </c>
      <c r="E703" s="16">
        <v>38.795</v>
      </c>
      <c r="F703" s="11">
        <f t="shared" si="10"/>
        <v>1357.825</v>
      </c>
    </row>
    <row r="704" ht="25.5" spans="1:6">
      <c r="A704" s="12">
        <v>692</v>
      </c>
      <c r="B704" s="27" t="s">
        <v>701</v>
      </c>
      <c r="C704" s="14" t="s">
        <v>11</v>
      </c>
      <c r="D704" s="26">
        <v>25</v>
      </c>
      <c r="E704" s="16">
        <v>51.86</v>
      </c>
      <c r="F704" s="11">
        <f t="shared" si="10"/>
        <v>1296.5</v>
      </c>
    </row>
    <row r="705" ht="25.5" spans="1:6">
      <c r="A705" s="12">
        <v>693</v>
      </c>
      <c r="B705" s="29" t="s">
        <v>702</v>
      </c>
      <c r="C705" s="14" t="s">
        <v>11</v>
      </c>
      <c r="D705" s="26">
        <v>30</v>
      </c>
      <c r="E705" s="16">
        <v>75.48</v>
      </c>
      <c r="F705" s="11">
        <f t="shared" si="10"/>
        <v>2264.4</v>
      </c>
    </row>
    <row r="706" ht="25.5" spans="1:6">
      <c r="A706" s="12">
        <v>694</v>
      </c>
      <c r="B706" s="13" t="s">
        <v>703</v>
      </c>
      <c r="C706" s="14" t="s">
        <v>11</v>
      </c>
      <c r="D706" s="26">
        <v>35</v>
      </c>
      <c r="E706" s="16">
        <v>67.52</v>
      </c>
      <c r="F706" s="11">
        <f t="shared" si="10"/>
        <v>2363.2</v>
      </c>
    </row>
    <row r="707" ht="25.5" spans="1:6">
      <c r="A707" s="12">
        <v>695</v>
      </c>
      <c r="B707" s="13" t="s">
        <v>704</v>
      </c>
      <c r="C707" s="14" t="s">
        <v>11</v>
      </c>
      <c r="D707" s="26">
        <v>35</v>
      </c>
      <c r="E707" s="16">
        <v>67.52</v>
      </c>
      <c r="F707" s="11">
        <f t="shared" si="10"/>
        <v>2363.2</v>
      </c>
    </row>
    <row r="708" ht="25.5" spans="1:6">
      <c r="A708" s="12">
        <v>696</v>
      </c>
      <c r="B708" s="13" t="s">
        <v>705</v>
      </c>
      <c r="C708" s="14" t="s">
        <v>11</v>
      </c>
      <c r="D708" s="26">
        <v>35</v>
      </c>
      <c r="E708" s="16">
        <v>67.52</v>
      </c>
      <c r="F708" s="11">
        <f t="shared" si="10"/>
        <v>2363.2</v>
      </c>
    </row>
    <row r="709" ht="25.5" spans="1:6">
      <c r="A709" s="12">
        <v>697</v>
      </c>
      <c r="B709" s="13" t="s">
        <v>706</v>
      </c>
      <c r="C709" s="14" t="s">
        <v>11</v>
      </c>
      <c r="D709" s="26">
        <v>30</v>
      </c>
      <c r="E709" s="16">
        <v>105</v>
      </c>
      <c r="F709" s="11">
        <f t="shared" si="10"/>
        <v>3150</v>
      </c>
    </row>
    <row r="710" ht="25.5" spans="1:6">
      <c r="A710" s="12">
        <v>698</v>
      </c>
      <c r="B710" s="13" t="s">
        <v>707</v>
      </c>
      <c r="C710" s="14" t="s">
        <v>11</v>
      </c>
      <c r="D710" s="26">
        <v>30</v>
      </c>
      <c r="E710" s="16">
        <v>105</v>
      </c>
      <c r="F710" s="11">
        <f t="shared" si="10"/>
        <v>3150</v>
      </c>
    </row>
    <row r="711" ht="25.5" spans="1:6">
      <c r="A711" s="12">
        <v>699</v>
      </c>
      <c r="B711" s="13" t="s">
        <v>708</v>
      </c>
      <c r="C711" s="14" t="s">
        <v>11</v>
      </c>
      <c r="D711" s="26">
        <v>30</v>
      </c>
      <c r="E711" s="16">
        <v>105</v>
      </c>
      <c r="F711" s="11">
        <f t="shared" si="10"/>
        <v>3150</v>
      </c>
    </row>
    <row r="712" ht="25.5" spans="1:6">
      <c r="A712" s="12">
        <v>700</v>
      </c>
      <c r="B712" s="13" t="s">
        <v>709</v>
      </c>
      <c r="C712" s="14" t="s">
        <v>11</v>
      </c>
      <c r="D712" s="26">
        <v>30</v>
      </c>
      <c r="E712" s="16">
        <v>105</v>
      </c>
      <c r="F712" s="11">
        <f t="shared" si="10"/>
        <v>3150</v>
      </c>
    </row>
    <row r="713" ht="25.5" spans="1:6">
      <c r="A713" s="12">
        <v>701</v>
      </c>
      <c r="B713" s="13" t="s">
        <v>710</v>
      </c>
      <c r="C713" s="14" t="s">
        <v>11</v>
      </c>
      <c r="D713" s="26">
        <v>30</v>
      </c>
      <c r="E713" s="16">
        <v>105</v>
      </c>
      <c r="F713" s="11">
        <f t="shared" si="10"/>
        <v>3150</v>
      </c>
    </row>
    <row r="714" ht="25.5" spans="1:6">
      <c r="A714" s="12">
        <v>702</v>
      </c>
      <c r="B714" s="13" t="s">
        <v>711</v>
      </c>
      <c r="C714" s="14" t="s">
        <v>11</v>
      </c>
      <c r="D714" s="26">
        <v>30</v>
      </c>
      <c r="E714" s="16">
        <v>105</v>
      </c>
      <c r="F714" s="11">
        <f t="shared" si="10"/>
        <v>3150</v>
      </c>
    </row>
    <row r="715" spans="1:6">
      <c r="A715" s="12">
        <v>703</v>
      </c>
      <c r="B715" s="30" t="s">
        <v>712</v>
      </c>
      <c r="C715" s="14" t="s">
        <v>11</v>
      </c>
      <c r="D715" s="26">
        <v>300</v>
      </c>
      <c r="E715" s="16">
        <v>3.58</v>
      </c>
      <c r="F715" s="11">
        <f t="shared" si="10"/>
        <v>1074</v>
      </c>
    </row>
    <row r="716" spans="1:6">
      <c r="A716" s="12">
        <v>704</v>
      </c>
      <c r="B716" s="30" t="s">
        <v>713</v>
      </c>
      <c r="C716" s="14" t="s">
        <v>11</v>
      </c>
      <c r="D716" s="26">
        <v>300</v>
      </c>
      <c r="E716" s="16">
        <v>7.29</v>
      </c>
      <c r="F716" s="11">
        <f t="shared" si="10"/>
        <v>2187</v>
      </c>
    </row>
    <row r="717" ht="25.5" spans="1:6">
      <c r="A717" s="12">
        <v>705</v>
      </c>
      <c r="B717" s="13" t="s">
        <v>714</v>
      </c>
      <c r="C717" s="14" t="s">
        <v>11</v>
      </c>
      <c r="D717" s="26">
        <v>16000</v>
      </c>
      <c r="E717" s="16">
        <v>0.88</v>
      </c>
      <c r="F717" s="11">
        <f t="shared" si="10"/>
        <v>14080</v>
      </c>
    </row>
    <row r="718" ht="25.5" spans="1:6">
      <c r="A718" s="12">
        <v>706</v>
      </c>
      <c r="B718" s="13" t="s">
        <v>715</v>
      </c>
      <c r="C718" s="14" t="s">
        <v>11</v>
      </c>
      <c r="D718" s="26">
        <v>16000</v>
      </c>
      <c r="E718" s="16">
        <v>0.73</v>
      </c>
      <c r="F718" s="11">
        <f t="shared" ref="F718:F781" si="11">E718*D718</f>
        <v>11680</v>
      </c>
    </row>
    <row r="719" ht="25.5" spans="1:6">
      <c r="A719" s="12">
        <v>707</v>
      </c>
      <c r="B719" s="13" t="s">
        <v>716</v>
      </c>
      <c r="C719" s="14" t="s">
        <v>11</v>
      </c>
      <c r="D719" s="26">
        <v>10000</v>
      </c>
      <c r="E719" s="16">
        <v>0.91</v>
      </c>
      <c r="F719" s="11">
        <f t="shared" si="11"/>
        <v>9100</v>
      </c>
    </row>
    <row r="720" ht="25.5" spans="1:6">
      <c r="A720" s="12">
        <v>708</v>
      </c>
      <c r="B720" s="13" t="s">
        <v>717</v>
      </c>
      <c r="C720" s="14" t="s">
        <v>11</v>
      </c>
      <c r="D720" s="26">
        <v>6000</v>
      </c>
      <c r="E720" s="16">
        <v>0.87</v>
      </c>
      <c r="F720" s="11">
        <f t="shared" si="11"/>
        <v>5220</v>
      </c>
    </row>
    <row r="721" ht="25.5" spans="1:6">
      <c r="A721" s="12">
        <v>709</v>
      </c>
      <c r="B721" s="13" t="s">
        <v>718</v>
      </c>
      <c r="C721" s="14" t="s">
        <v>11</v>
      </c>
      <c r="D721" s="26">
        <v>6000</v>
      </c>
      <c r="E721" s="16">
        <v>0.87</v>
      </c>
      <c r="F721" s="11">
        <f t="shared" si="11"/>
        <v>5220</v>
      </c>
    </row>
    <row r="722" ht="25.5" spans="1:6">
      <c r="A722" s="12">
        <v>710</v>
      </c>
      <c r="B722" s="13" t="s">
        <v>719</v>
      </c>
      <c r="C722" s="14" t="s">
        <v>11</v>
      </c>
      <c r="D722" s="26">
        <v>6000</v>
      </c>
      <c r="E722" s="16">
        <v>0.56</v>
      </c>
      <c r="F722" s="11">
        <f t="shared" si="11"/>
        <v>3360</v>
      </c>
    </row>
    <row r="723" ht="25.5" spans="1:6">
      <c r="A723" s="12">
        <v>711</v>
      </c>
      <c r="B723" s="13" t="s">
        <v>720</v>
      </c>
      <c r="C723" s="14" t="s">
        <v>11</v>
      </c>
      <c r="D723" s="26">
        <v>9000</v>
      </c>
      <c r="E723" s="16">
        <v>0.47</v>
      </c>
      <c r="F723" s="11">
        <f t="shared" si="11"/>
        <v>4230</v>
      </c>
    </row>
    <row r="724" ht="25.5" spans="1:6">
      <c r="A724" s="12">
        <v>712</v>
      </c>
      <c r="B724" s="13" t="s">
        <v>721</v>
      </c>
      <c r="C724" s="14" t="s">
        <v>11</v>
      </c>
      <c r="D724" s="26">
        <v>6000</v>
      </c>
      <c r="E724" s="16">
        <v>0.79</v>
      </c>
      <c r="F724" s="11">
        <f t="shared" si="11"/>
        <v>4740</v>
      </c>
    </row>
    <row r="725" ht="25.5" spans="1:6">
      <c r="A725" s="12">
        <v>713</v>
      </c>
      <c r="B725" s="13" t="s">
        <v>722</v>
      </c>
      <c r="C725" s="14" t="s">
        <v>11</v>
      </c>
      <c r="D725" s="26">
        <v>750</v>
      </c>
      <c r="E725" s="16">
        <v>8.23</v>
      </c>
      <c r="F725" s="11">
        <f t="shared" si="11"/>
        <v>6172.5</v>
      </c>
    </row>
    <row r="726" spans="1:6">
      <c r="A726" s="12">
        <v>714</v>
      </c>
      <c r="B726" s="13" t="s">
        <v>723</v>
      </c>
      <c r="C726" s="14" t="s">
        <v>11</v>
      </c>
      <c r="D726" s="26">
        <v>120</v>
      </c>
      <c r="E726" s="16">
        <v>5.16</v>
      </c>
      <c r="F726" s="11">
        <f t="shared" si="11"/>
        <v>619.2</v>
      </c>
    </row>
    <row r="727" spans="1:6">
      <c r="A727" s="12">
        <v>715</v>
      </c>
      <c r="B727" s="30" t="s">
        <v>724</v>
      </c>
      <c r="C727" s="14" t="s">
        <v>11</v>
      </c>
      <c r="D727" s="26">
        <v>4000</v>
      </c>
      <c r="E727" s="16">
        <v>0.32</v>
      </c>
      <c r="F727" s="11">
        <f t="shared" si="11"/>
        <v>1280</v>
      </c>
    </row>
    <row r="728" spans="1:6">
      <c r="A728" s="12">
        <v>716</v>
      </c>
      <c r="B728" s="13" t="s">
        <v>725</v>
      </c>
      <c r="C728" s="14" t="s">
        <v>11</v>
      </c>
      <c r="D728" s="26">
        <v>12000</v>
      </c>
      <c r="E728" s="16">
        <v>0.23</v>
      </c>
      <c r="F728" s="11">
        <f t="shared" si="11"/>
        <v>2760</v>
      </c>
    </row>
    <row r="729" spans="1:6">
      <c r="A729" s="12">
        <v>717</v>
      </c>
      <c r="B729" s="13" t="s">
        <v>726</v>
      </c>
      <c r="C729" s="14" t="s">
        <v>11</v>
      </c>
      <c r="D729" s="26">
        <v>15</v>
      </c>
      <c r="E729" s="16">
        <v>11.98</v>
      </c>
      <c r="F729" s="11">
        <f t="shared" si="11"/>
        <v>179.7</v>
      </c>
    </row>
    <row r="730" spans="1:6">
      <c r="A730" s="12">
        <v>718</v>
      </c>
      <c r="B730" s="13" t="s">
        <v>727</v>
      </c>
      <c r="C730" s="14" t="s">
        <v>11</v>
      </c>
      <c r="D730" s="26">
        <v>15</v>
      </c>
      <c r="E730" s="16">
        <v>15.85</v>
      </c>
      <c r="F730" s="11">
        <f t="shared" si="11"/>
        <v>237.75</v>
      </c>
    </row>
    <row r="731" spans="1:6">
      <c r="A731" s="12">
        <v>719</v>
      </c>
      <c r="B731" s="13" t="s">
        <v>728</v>
      </c>
      <c r="C731" s="14" t="s">
        <v>11</v>
      </c>
      <c r="D731" s="26">
        <v>15</v>
      </c>
      <c r="E731" s="16">
        <v>8.7</v>
      </c>
      <c r="F731" s="11">
        <f t="shared" si="11"/>
        <v>130.5</v>
      </c>
    </row>
    <row r="732" spans="1:6">
      <c r="A732" s="12">
        <v>720</v>
      </c>
      <c r="B732" s="13" t="s">
        <v>729</v>
      </c>
      <c r="C732" s="14" t="s">
        <v>11</v>
      </c>
      <c r="D732" s="26">
        <v>15</v>
      </c>
      <c r="E732" s="16">
        <v>20.25</v>
      </c>
      <c r="F732" s="11">
        <f t="shared" si="11"/>
        <v>303.75</v>
      </c>
    </row>
    <row r="733" spans="1:6">
      <c r="A733" s="12">
        <v>721</v>
      </c>
      <c r="B733" s="13" t="s">
        <v>730</v>
      </c>
      <c r="C733" s="14" t="s">
        <v>11</v>
      </c>
      <c r="D733" s="26">
        <v>15</v>
      </c>
      <c r="E733" s="16">
        <v>7.82</v>
      </c>
      <c r="F733" s="11">
        <f t="shared" si="11"/>
        <v>117.3</v>
      </c>
    </row>
    <row r="734" spans="1:6">
      <c r="A734" s="12">
        <v>722</v>
      </c>
      <c r="B734" s="13" t="s">
        <v>731</v>
      </c>
      <c r="C734" s="14" t="s">
        <v>11</v>
      </c>
      <c r="D734" s="26">
        <v>15</v>
      </c>
      <c r="E734" s="16">
        <v>8.36</v>
      </c>
      <c r="F734" s="11">
        <f t="shared" si="11"/>
        <v>125.4</v>
      </c>
    </row>
    <row r="735" ht="25.5" spans="1:6">
      <c r="A735" s="12">
        <v>723</v>
      </c>
      <c r="B735" s="13" t="s">
        <v>732</v>
      </c>
      <c r="C735" s="14" t="s">
        <v>11</v>
      </c>
      <c r="D735" s="26">
        <v>500</v>
      </c>
      <c r="E735" s="16">
        <v>1.275</v>
      </c>
      <c r="F735" s="11">
        <f t="shared" si="11"/>
        <v>637.5</v>
      </c>
    </row>
    <row r="736" ht="25.5" spans="1:6">
      <c r="A736" s="12">
        <v>724</v>
      </c>
      <c r="B736" s="13" t="s">
        <v>733</v>
      </c>
      <c r="C736" s="14" t="s">
        <v>11</v>
      </c>
      <c r="D736" s="26">
        <v>500</v>
      </c>
      <c r="E736" s="16">
        <v>1.855</v>
      </c>
      <c r="F736" s="11">
        <f t="shared" si="11"/>
        <v>927.5</v>
      </c>
    </row>
    <row r="737" spans="1:6">
      <c r="A737" s="12">
        <v>725</v>
      </c>
      <c r="B737" s="13" t="s">
        <v>734</v>
      </c>
      <c r="C737" s="14" t="s">
        <v>11</v>
      </c>
      <c r="D737" s="26">
        <v>150</v>
      </c>
      <c r="E737" s="16">
        <v>6.2</v>
      </c>
      <c r="F737" s="11">
        <f t="shared" si="11"/>
        <v>930</v>
      </c>
    </row>
    <row r="738" ht="25.5" spans="1:6">
      <c r="A738" s="12">
        <v>726</v>
      </c>
      <c r="B738" s="13" t="s">
        <v>735</v>
      </c>
      <c r="C738" s="14" t="s">
        <v>11</v>
      </c>
      <c r="D738" s="26">
        <v>1000</v>
      </c>
      <c r="E738" s="16">
        <v>1.5</v>
      </c>
      <c r="F738" s="11">
        <f t="shared" si="11"/>
        <v>1500</v>
      </c>
    </row>
    <row r="739" ht="25.5" spans="1:6">
      <c r="A739" s="12">
        <v>727</v>
      </c>
      <c r="B739" s="13" t="s">
        <v>736</v>
      </c>
      <c r="C739" s="14" t="s">
        <v>11</v>
      </c>
      <c r="D739" s="26">
        <v>50</v>
      </c>
      <c r="E739" s="16">
        <v>5.06</v>
      </c>
      <c r="F739" s="11">
        <f t="shared" si="11"/>
        <v>253</v>
      </c>
    </row>
    <row r="740" spans="1:6">
      <c r="A740" s="12">
        <v>728</v>
      </c>
      <c r="B740" s="13" t="s">
        <v>737</v>
      </c>
      <c r="C740" s="14" t="s">
        <v>11</v>
      </c>
      <c r="D740" s="26">
        <v>60</v>
      </c>
      <c r="E740" s="16">
        <v>73.55</v>
      </c>
      <c r="F740" s="11">
        <f t="shared" si="11"/>
        <v>4413</v>
      </c>
    </row>
    <row r="741" spans="1:6">
      <c r="A741" s="12">
        <v>729</v>
      </c>
      <c r="B741" s="13" t="s">
        <v>738</v>
      </c>
      <c r="C741" s="14" t="s">
        <v>11</v>
      </c>
      <c r="D741" s="26">
        <v>60</v>
      </c>
      <c r="E741" s="16">
        <v>63.05</v>
      </c>
      <c r="F741" s="11">
        <f t="shared" si="11"/>
        <v>3783</v>
      </c>
    </row>
    <row r="742" spans="1:6">
      <c r="A742" s="12">
        <v>730</v>
      </c>
      <c r="B742" s="13" t="s">
        <v>739</v>
      </c>
      <c r="C742" s="14" t="s">
        <v>11</v>
      </c>
      <c r="D742" s="26">
        <v>1000</v>
      </c>
      <c r="E742" s="16">
        <v>0.36</v>
      </c>
      <c r="F742" s="11">
        <f t="shared" si="11"/>
        <v>360</v>
      </c>
    </row>
    <row r="743" spans="1:6">
      <c r="A743" s="12">
        <v>731</v>
      </c>
      <c r="B743" s="13" t="s">
        <v>740</v>
      </c>
      <c r="C743" s="14" t="s">
        <v>11</v>
      </c>
      <c r="D743" s="26">
        <v>50</v>
      </c>
      <c r="E743" s="16">
        <v>11.09</v>
      </c>
      <c r="F743" s="11">
        <f t="shared" si="11"/>
        <v>554.5</v>
      </c>
    </row>
    <row r="744" ht="25.5" spans="1:6">
      <c r="A744" s="12">
        <v>732</v>
      </c>
      <c r="B744" s="13" t="s">
        <v>741</v>
      </c>
      <c r="C744" s="14" t="s">
        <v>11</v>
      </c>
      <c r="D744" s="26">
        <v>1000</v>
      </c>
      <c r="E744" s="16">
        <v>1.41</v>
      </c>
      <c r="F744" s="11">
        <f t="shared" si="11"/>
        <v>1410</v>
      </c>
    </row>
    <row r="745" ht="25.5" spans="1:6">
      <c r="A745" s="12">
        <v>733</v>
      </c>
      <c r="B745" s="13" t="s">
        <v>742</v>
      </c>
      <c r="C745" s="14" t="s">
        <v>11</v>
      </c>
      <c r="D745" s="26">
        <v>600</v>
      </c>
      <c r="E745" s="16">
        <v>0.19</v>
      </c>
      <c r="F745" s="11">
        <f t="shared" si="11"/>
        <v>114</v>
      </c>
    </row>
    <row r="746" ht="25.5" spans="1:6">
      <c r="A746" s="12">
        <v>734</v>
      </c>
      <c r="B746" s="13" t="s">
        <v>743</v>
      </c>
      <c r="C746" s="14" t="s">
        <v>11</v>
      </c>
      <c r="D746" s="26">
        <v>300</v>
      </c>
      <c r="E746" s="16">
        <v>1.1825</v>
      </c>
      <c r="F746" s="11">
        <f t="shared" si="11"/>
        <v>354.75</v>
      </c>
    </row>
    <row r="747" ht="25.5" spans="1:6">
      <c r="A747" s="12">
        <v>735</v>
      </c>
      <c r="B747" s="13" t="s">
        <v>744</v>
      </c>
      <c r="C747" s="14" t="s">
        <v>11</v>
      </c>
      <c r="D747" s="26">
        <v>600</v>
      </c>
      <c r="E747" s="16">
        <v>1.43</v>
      </c>
      <c r="F747" s="11">
        <f t="shared" si="11"/>
        <v>858</v>
      </c>
    </row>
    <row r="748" ht="25.5" spans="1:6">
      <c r="A748" s="12">
        <v>736</v>
      </c>
      <c r="B748" s="13" t="s">
        <v>745</v>
      </c>
      <c r="C748" s="14" t="s">
        <v>11</v>
      </c>
      <c r="D748" s="26">
        <v>3000</v>
      </c>
      <c r="E748" s="16">
        <v>0.76</v>
      </c>
      <c r="F748" s="11">
        <f t="shared" si="11"/>
        <v>2280</v>
      </c>
    </row>
    <row r="749" ht="25.5" spans="1:6">
      <c r="A749" s="12">
        <v>737</v>
      </c>
      <c r="B749" s="13" t="s">
        <v>746</v>
      </c>
      <c r="C749" s="14" t="s">
        <v>11</v>
      </c>
      <c r="D749" s="26">
        <v>3000</v>
      </c>
      <c r="E749" s="16">
        <v>0.89</v>
      </c>
      <c r="F749" s="11">
        <f t="shared" si="11"/>
        <v>2670</v>
      </c>
    </row>
    <row r="750" ht="25.5" spans="1:6">
      <c r="A750" s="12">
        <v>738</v>
      </c>
      <c r="B750" s="13" t="s">
        <v>747</v>
      </c>
      <c r="C750" s="14" t="s">
        <v>11</v>
      </c>
      <c r="D750" s="26">
        <v>3000</v>
      </c>
      <c r="E750" s="16">
        <v>0.88</v>
      </c>
      <c r="F750" s="11">
        <f t="shared" si="11"/>
        <v>2640</v>
      </c>
    </row>
    <row r="751" ht="25.5" spans="1:6">
      <c r="A751" s="12">
        <v>739</v>
      </c>
      <c r="B751" s="13" t="s">
        <v>748</v>
      </c>
      <c r="C751" s="14" t="s">
        <v>11</v>
      </c>
      <c r="D751" s="26">
        <v>600</v>
      </c>
      <c r="E751" s="16">
        <v>0.76</v>
      </c>
      <c r="F751" s="11">
        <f t="shared" si="11"/>
        <v>456</v>
      </c>
    </row>
    <row r="752" ht="25.5" spans="1:6">
      <c r="A752" s="12">
        <v>740</v>
      </c>
      <c r="B752" s="13" t="s">
        <v>749</v>
      </c>
      <c r="C752" s="14" t="s">
        <v>11</v>
      </c>
      <c r="D752" s="26">
        <v>600</v>
      </c>
      <c r="E752" s="16">
        <v>0.9875</v>
      </c>
      <c r="F752" s="11">
        <f t="shared" si="11"/>
        <v>592.5</v>
      </c>
    </row>
    <row r="753" ht="25.5" spans="1:6">
      <c r="A753" s="12">
        <v>741</v>
      </c>
      <c r="B753" s="13" t="s">
        <v>750</v>
      </c>
      <c r="C753" s="14" t="s">
        <v>11</v>
      </c>
      <c r="D753" s="26">
        <v>600</v>
      </c>
      <c r="E753" s="16">
        <v>0.95</v>
      </c>
      <c r="F753" s="11">
        <f t="shared" si="11"/>
        <v>570</v>
      </c>
    </row>
    <row r="754" ht="25.5" spans="1:6">
      <c r="A754" s="12">
        <v>742</v>
      </c>
      <c r="B754" s="13" t="s">
        <v>751</v>
      </c>
      <c r="C754" s="14" t="s">
        <v>11</v>
      </c>
      <c r="D754" s="26">
        <v>600</v>
      </c>
      <c r="E754" s="16">
        <v>0.84</v>
      </c>
      <c r="F754" s="11">
        <f t="shared" si="11"/>
        <v>504</v>
      </c>
    </row>
    <row r="755" ht="25.5" spans="1:6">
      <c r="A755" s="12">
        <v>743</v>
      </c>
      <c r="B755" s="13" t="s">
        <v>752</v>
      </c>
      <c r="C755" s="14" t="s">
        <v>11</v>
      </c>
      <c r="D755" s="26">
        <v>600</v>
      </c>
      <c r="E755" s="16">
        <v>0.93</v>
      </c>
      <c r="F755" s="11">
        <f t="shared" si="11"/>
        <v>558</v>
      </c>
    </row>
    <row r="756" ht="25.5" spans="1:6">
      <c r="A756" s="12">
        <v>744</v>
      </c>
      <c r="B756" s="13" t="s">
        <v>753</v>
      </c>
      <c r="C756" s="14" t="s">
        <v>11</v>
      </c>
      <c r="D756" s="26">
        <v>80</v>
      </c>
      <c r="E756" s="16">
        <v>3.52</v>
      </c>
      <c r="F756" s="11">
        <f t="shared" si="11"/>
        <v>281.6</v>
      </c>
    </row>
    <row r="757" ht="25.5" spans="1:6">
      <c r="A757" s="12">
        <v>745</v>
      </c>
      <c r="B757" s="13" t="s">
        <v>754</v>
      </c>
      <c r="C757" s="14" t="s">
        <v>11</v>
      </c>
      <c r="D757" s="26">
        <v>60</v>
      </c>
      <c r="E757" s="16">
        <v>2.88</v>
      </c>
      <c r="F757" s="11">
        <f t="shared" si="11"/>
        <v>172.8</v>
      </c>
    </row>
    <row r="758" ht="25.5" spans="1:6">
      <c r="A758" s="12">
        <v>746</v>
      </c>
      <c r="B758" s="13" t="s">
        <v>755</v>
      </c>
      <c r="C758" s="14" t="s">
        <v>11</v>
      </c>
      <c r="D758" s="26">
        <v>80</v>
      </c>
      <c r="E758" s="16">
        <v>2.91</v>
      </c>
      <c r="F758" s="11">
        <f t="shared" si="11"/>
        <v>232.8</v>
      </c>
    </row>
    <row r="759" ht="25.5" spans="1:6">
      <c r="A759" s="12">
        <v>747</v>
      </c>
      <c r="B759" s="13" t="s">
        <v>756</v>
      </c>
      <c r="C759" s="14" t="s">
        <v>11</v>
      </c>
      <c r="D759" s="26">
        <v>3000</v>
      </c>
      <c r="E759" s="16">
        <v>2.83</v>
      </c>
      <c r="F759" s="11">
        <f t="shared" si="11"/>
        <v>8490</v>
      </c>
    </row>
    <row r="760" ht="25.5" spans="1:6">
      <c r="A760" s="12">
        <v>748</v>
      </c>
      <c r="B760" s="13" t="s">
        <v>757</v>
      </c>
      <c r="C760" s="14" t="s">
        <v>11</v>
      </c>
      <c r="D760" s="26">
        <v>3000</v>
      </c>
      <c r="E760" s="16">
        <v>0.8725</v>
      </c>
      <c r="F760" s="11">
        <f t="shared" si="11"/>
        <v>2617.5</v>
      </c>
    </row>
    <row r="761" ht="25.5" spans="1:6">
      <c r="A761" s="12">
        <v>749</v>
      </c>
      <c r="B761" s="13" t="s">
        <v>758</v>
      </c>
      <c r="C761" s="14" t="s">
        <v>11</v>
      </c>
      <c r="D761" s="26">
        <v>300</v>
      </c>
      <c r="E761" s="16">
        <v>0.74</v>
      </c>
      <c r="F761" s="11">
        <f t="shared" si="11"/>
        <v>222</v>
      </c>
    </row>
    <row r="762" spans="1:6">
      <c r="A762" s="12">
        <v>750</v>
      </c>
      <c r="B762" s="13" t="s">
        <v>759</v>
      </c>
      <c r="C762" s="14" t="s">
        <v>11</v>
      </c>
      <c r="D762" s="26">
        <v>1000</v>
      </c>
      <c r="E762" s="16">
        <v>0.28</v>
      </c>
      <c r="F762" s="11">
        <f t="shared" si="11"/>
        <v>280</v>
      </c>
    </row>
    <row r="763" spans="1:6">
      <c r="A763" s="12">
        <v>751</v>
      </c>
      <c r="B763" s="13" t="s">
        <v>760</v>
      </c>
      <c r="C763" s="14" t="s">
        <v>11</v>
      </c>
      <c r="D763" s="26">
        <v>60</v>
      </c>
      <c r="E763" s="16">
        <v>29.26</v>
      </c>
      <c r="F763" s="11">
        <f t="shared" si="11"/>
        <v>1755.6</v>
      </c>
    </row>
    <row r="764" spans="1:6">
      <c r="A764" s="12">
        <v>752</v>
      </c>
      <c r="B764" s="13" t="s">
        <v>761</v>
      </c>
      <c r="C764" s="14" t="s">
        <v>11</v>
      </c>
      <c r="D764" s="26">
        <v>60</v>
      </c>
      <c r="E764" s="16">
        <v>73.49</v>
      </c>
      <c r="F764" s="11">
        <f t="shared" si="11"/>
        <v>4409.4</v>
      </c>
    </row>
    <row r="765" spans="1:6">
      <c r="A765" s="12">
        <v>753</v>
      </c>
      <c r="B765" s="13" t="s">
        <v>762</v>
      </c>
      <c r="C765" s="14" t="s">
        <v>11</v>
      </c>
      <c r="D765" s="26">
        <v>60</v>
      </c>
      <c r="E765" s="16">
        <v>74</v>
      </c>
      <c r="F765" s="11">
        <f t="shared" si="11"/>
        <v>4440</v>
      </c>
    </row>
    <row r="766" spans="1:6">
      <c r="A766" s="12">
        <v>754</v>
      </c>
      <c r="B766" s="13" t="s">
        <v>763</v>
      </c>
      <c r="C766" s="14" t="s">
        <v>11</v>
      </c>
      <c r="D766" s="26">
        <v>60</v>
      </c>
      <c r="E766" s="16">
        <v>26.84</v>
      </c>
      <c r="F766" s="11">
        <f t="shared" si="11"/>
        <v>1610.4</v>
      </c>
    </row>
    <row r="767" spans="1:6">
      <c r="A767" s="12">
        <v>755</v>
      </c>
      <c r="B767" s="13" t="s">
        <v>764</v>
      </c>
      <c r="C767" s="14" t="s">
        <v>11</v>
      </c>
      <c r="D767" s="26">
        <v>60</v>
      </c>
      <c r="E767" s="16">
        <v>38.11</v>
      </c>
      <c r="F767" s="11">
        <f t="shared" si="11"/>
        <v>2286.6</v>
      </c>
    </row>
    <row r="768" spans="1:6">
      <c r="A768" s="12">
        <v>756</v>
      </c>
      <c r="B768" s="13" t="s">
        <v>765</v>
      </c>
      <c r="C768" s="14" t="s">
        <v>11</v>
      </c>
      <c r="D768" s="26">
        <v>20000</v>
      </c>
      <c r="E768" s="16">
        <v>0.73</v>
      </c>
      <c r="F768" s="11">
        <f t="shared" si="11"/>
        <v>14600</v>
      </c>
    </row>
    <row r="769" ht="25.5" spans="1:6">
      <c r="A769" s="12">
        <v>757</v>
      </c>
      <c r="B769" s="13" t="s">
        <v>766</v>
      </c>
      <c r="C769" s="14" t="s">
        <v>11</v>
      </c>
      <c r="D769" s="26">
        <v>30000</v>
      </c>
      <c r="E769" s="16">
        <v>0.12</v>
      </c>
      <c r="F769" s="11">
        <f t="shared" si="11"/>
        <v>3600</v>
      </c>
    </row>
    <row r="770" ht="25.5" spans="1:6">
      <c r="A770" s="12">
        <v>758</v>
      </c>
      <c r="B770" s="13" t="s">
        <v>767</v>
      </c>
      <c r="C770" s="14" t="s">
        <v>11</v>
      </c>
      <c r="D770" s="26">
        <v>100</v>
      </c>
      <c r="E770" s="16">
        <v>3.87</v>
      </c>
      <c r="F770" s="11">
        <f t="shared" si="11"/>
        <v>387</v>
      </c>
    </row>
    <row r="771" ht="25.5" spans="1:6">
      <c r="A771" s="12">
        <v>759</v>
      </c>
      <c r="B771" s="13" t="s">
        <v>768</v>
      </c>
      <c r="C771" s="14" t="s">
        <v>11</v>
      </c>
      <c r="D771" s="26">
        <v>150</v>
      </c>
      <c r="E771" s="16">
        <v>2.6</v>
      </c>
      <c r="F771" s="11">
        <f t="shared" si="11"/>
        <v>390</v>
      </c>
    </row>
    <row r="772" ht="25.5" spans="1:6">
      <c r="A772" s="12">
        <v>760</v>
      </c>
      <c r="B772" s="13" t="s">
        <v>769</v>
      </c>
      <c r="C772" s="14" t="s">
        <v>11</v>
      </c>
      <c r="D772" s="26">
        <v>100</v>
      </c>
      <c r="E772" s="16">
        <v>2.63</v>
      </c>
      <c r="F772" s="11">
        <f t="shared" si="11"/>
        <v>263</v>
      </c>
    </row>
    <row r="773" ht="25.5" spans="1:6">
      <c r="A773" s="12">
        <v>761</v>
      </c>
      <c r="B773" s="13" t="s">
        <v>770</v>
      </c>
      <c r="C773" s="14" t="s">
        <v>11</v>
      </c>
      <c r="D773" s="26">
        <v>100</v>
      </c>
      <c r="E773" s="16">
        <v>3.25</v>
      </c>
      <c r="F773" s="11">
        <f t="shared" si="11"/>
        <v>325</v>
      </c>
    </row>
    <row r="774" ht="25.5" spans="1:6">
      <c r="A774" s="12">
        <v>762</v>
      </c>
      <c r="B774" s="13" t="s">
        <v>771</v>
      </c>
      <c r="C774" s="14" t="s">
        <v>11</v>
      </c>
      <c r="D774" s="26">
        <v>100</v>
      </c>
      <c r="E774" s="16">
        <v>4.08</v>
      </c>
      <c r="F774" s="11">
        <f t="shared" si="11"/>
        <v>408</v>
      </c>
    </row>
    <row r="775" ht="25.5" spans="1:6">
      <c r="A775" s="12">
        <v>763</v>
      </c>
      <c r="B775" s="13" t="s">
        <v>772</v>
      </c>
      <c r="C775" s="14" t="s">
        <v>11</v>
      </c>
      <c r="D775" s="26">
        <v>100</v>
      </c>
      <c r="E775" s="16">
        <v>4.11</v>
      </c>
      <c r="F775" s="11">
        <f t="shared" si="11"/>
        <v>411</v>
      </c>
    </row>
    <row r="776" ht="25.5" spans="1:6">
      <c r="A776" s="12">
        <v>764</v>
      </c>
      <c r="B776" s="13" t="s">
        <v>773</v>
      </c>
      <c r="C776" s="14" t="s">
        <v>11</v>
      </c>
      <c r="D776" s="26">
        <v>100</v>
      </c>
      <c r="E776" s="16">
        <v>4.07</v>
      </c>
      <c r="F776" s="11">
        <f t="shared" si="11"/>
        <v>407</v>
      </c>
    </row>
    <row r="777" ht="25.5" spans="1:6">
      <c r="A777" s="12">
        <v>765</v>
      </c>
      <c r="B777" s="13" t="s">
        <v>774</v>
      </c>
      <c r="C777" s="14" t="s">
        <v>11</v>
      </c>
      <c r="D777" s="26">
        <v>200</v>
      </c>
      <c r="E777" s="16">
        <v>3.35</v>
      </c>
      <c r="F777" s="11">
        <f t="shared" si="11"/>
        <v>670</v>
      </c>
    </row>
    <row r="778" ht="25.5" spans="1:6">
      <c r="A778" s="12">
        <v>766</v>
      </c>
      <c r="B778" s="13" t="s">
        <v>775</v>
      </c>
      <c r="C778" s="14" t="s">
        <v>11</v>
      </c>
      <c r="D778" s="26">
        <v>200</v>
      </c>
      <c r="E778" s="16">
        <v>3.22</v>
      </c>
      <c r="F778" s="11">
        <f t="shared" si="11"/>
        <v>644</v>
      </c>
    </row>
    <row r="779" ht="25.5" spans="1:6">
      <c r="A779" s="12">
        <v>767</v>
      </c>
      <c r="B779" s="13" t="s">
        <v>776</v>
      </c>
      <c r="C779" s="14" t="s">
        <v>11</v>
      </c>
      <c r="D779" s="26">
        <v>200</v>
      </c>
      <c r="E779" s="16">
        <v>3.28</v>
      </c>
      <c r="F779" s="11">
        <f t="shared" si="11"/>
        <v>656</v>
      </c>
    </row>
    <row r="780" ht="25.5" spans="1:6">
      <c r="A780" s="12">
        <v>768</v>
      </c>
      <c r="B780" s="13" t="s">
        <v>777</v>
      </c>
      <c r="C780" s="14" t="s">
        <v>11</v>
      </c>
      <c r="D780" s="26">
        <v>100</v>
      </c>
      <c r="E780" s="16">
        <v>3.41</v>
      </c>
      <c r="F780" s="11">
        <f t="shared" si="11"/>
        <v>341</v>
      </c>
    </row>
    <row r="781" ht="25.5" spans="1:6">
      <c r="A781" s="12">
        <v>769</v>
      </c>
      <c r="B781" s="13" t="s">
        <v>778</v>
      </c>
      <c r="C781" s="14" t="s">
        <v>11</v>
      </c>
      <c r="D781" s="26">
        <v>300</v>
      </c>
      <c r="E781" s="16">
        <v>3.62</v>
      </c>
      <c r="F781" s="11">
        <f t="shared" si="11"/>
        <v>1086</v>
      </c>
    </row>
    <row r="782" ht="25.5" spans="1:6">
      <c r="A782" s="12">
        <v>770</v>
      </c>
      <c r="B782" s="13" t="s">
        <v>779</v>
      </c>
      <c r="C782" s="14" t="s">
        <v>11</v>
      </c>
      <c r="D782" s="26">
        <v>400</v>
      </c>
      <c r="E782" s="16">
        <v>4.06</v>
      </c>
      <c r="F782" s="11">
        <f t="shared" ref="F782:F794" si="12">E782*D782</f>
        <v>1624</v>
      </c>
    </row>
    <row r="783" ht="25.5" spans="1:6">
      <c r="A783" s="12">
        <v>771</v>
      </c>
      <c r="B783" s="13" t="s">
        <v>780</v>
      </c>
      <c r="C783" s="14" t="s">
        <v>11</v>
      </c>
      <c r="D783" s="26">
        <v>400</v>
      </c>
      <c r="E783" s="16">
        <v>3.6</v>
      </c>
      <c r="F783" s="11">
        <f t="shared" si="12"/>
        <v>1440</v>
      </c>
    </row>
    <row r="784" ht="25.5" spans="1:6">
      <c r="A784" s="12">
        <v>772</v>
      </c>
      <c r="B784" s="13" t="s">
        <v>781</v>
      </c>
      <c r="C784" s="14" t="s">
        <v>11</v>
      </c>
      <c r="D784" s="26">
        <v>4000</v>
      </c>
      <c r="E784" s="16">
        <v>2.42</v>
      </c>
      <c r="F784" s="11">
        <f t="shared" si="12"/>
        <v>9680</v>
      </c>
    </row>
    <row r="785" ht="25.5" spans="1:6">
      <c r="A785" s="12">
        <v>773</v>
      </c>
      <c r="B785" s="13" t="s">
        <v>782</v>
      </c>
      <c r="C785" s="14" t="s">
        <v>11</v>
      </c>
      <c r="D785" s="26">
        <v>300</v>
      </c>
      <c r="E785" s="16">
        <v>0.88</v>
      </c>
      <c r="F785" s="11">
        <f t="shared" si="12"/>
        <v>264</v>
      </c>
    </row>
    <row r="786" spans="1:6">
      <c r="A786" s="12">
        <v>774</v>
      </c>
      <c r="B786" s="27" t="s">
        <v>783</v>
      </c>
      <c r="C786" s="14" t="s">
        <v>11</v>
      </c>
      <c r="D786" s="26">
        <v>36</v>
      </c>
      <c r="E786" s="16">
        <v>97.13</v>
      </c>
      <c r="F786" s="11">
        <f t="shared" si="12"/>
        <v>3496.68</v>
      </c>
    </row>
    <row r="787" spans="1:6">
      <c r="A787" s="12">
        <v>775</v>
      </c>
      <c r="B787" s="27" t="s">
        <v>784</v>
      </c>
      <c r="C787" s="14" t="s">
        <v>11</v>
      </c>
      <c r="D787" s="26">
        <v>36</v>
      </c>
      <c r="E787" s="16">
        <v>468.38</v>
      </c>
      <c r="F787" s="11">
        <f t="shared" si="12"/>
        <v>16861.68</v>
      </c>
    </row>
    <row r="788" spans="1:6">
      <c r="A788" s="12">
        <v>776</v>
      </c>
      <c r="B788" s="27" t="s">
        <v>785</v>
      </c>
      <c r="C788" s="14" t="s">
        <v>11</v>
      </c>
      <c r="D788" s="26">
        <v>36</v>
      </c>
      <c r="E788" s="16">
        <v>340.23</v>
      </c>
      <c r="F788" s="11">
        <f t="shared" si="12"/>
        <v>12248.28</v>
      </c>
    </row>
    <row r="789" spans="1:6">
      <c r="A789" s="12">
        <v>777</v>
      </c>
      <c r="B789" s="27" t="s">
        <v>786</v>
      </c>
      <c r="C789" s="14" t="s">
        <v>11</v>
      </c>
      <c r="D789" s="26">
        <v>36</v>
      </c>
      <c r="E789" s="16">
        <v>171.02</v>
      </c>
      <c r="F789" s="11">
        <f t="shared" si="12"/>
        <v>6156.72</v>
      </c>
    </row>
    <row r="790" spans="1:6">
      <c r="A790" s="12">
        <v>778</v>
      </c>
      <c r="B790" s="27" t="s">
        <v>787</v>
      </c>
      <c r="C790" s="14" t="s">
        <v>11</v>
      </c>
      <c r="D790" s="26">
        <v>36</v>
      </c>
      <c r="E790" s="16">
        <v>417.6</v>
      </c>
      <c r="F790" s="11">
        <f t="shared" si="12"/>
        <v>15033.6</v>
      </c>
    </row>
    <row r="791" ht="25.5" spans="1:6">
      <c r="A791" s="12">
        <v>779</v>
      </c>
      <c r="B791" s="25" t="s">
        <v>788</v>
      </c>
      <c r="C791" s="14" t="s">
        <v>11</v>
      </c>
      <c r="D791" s="31">
        <v>20</v>
      </c>
      <c r="E791" s="16">
        <v>455.21</v>
      </c>
      <c r="F791" s="11">
        <f t="shared" si="12"/>
        <v>9104.2</v>
      </c>
    </row>
    <row r="792" spans="1:6">
      <c r="A792" s="12">
        <v>780</v>
      </c>
      <c r="B792" s="25" t="s">
        <v>789</v>
      </c>
      <c r="C792" s="14" t="s">
        <v>11</v>
      </c>
      <c r="D792" s="26">
        <v>48</v>
      </c>
      <c r="E792" s="16">
        <v>348.71</v>
      </c>
      <c r="F792" s="11">
        <f t="shared" si="12"/>
        <v>16738.08</v>
      </c>
    </row>
    <row r="793" spans="1:6">
      <c r="A793" s="12">
        <v>781</v>
      </c>
      <c r="B793" s="25" t="s">
        <v>790</v>
      </c>
      <c r="C793" s="14" t="s">
        <v>11</v>
      </c>
      <c r="D793" s="26">
        <v>48</v>
      </c>
      <c r="E793" s="16">
        <v>488.67</v>
      </c>
      <c r="F793" s="11">
        <f t="shared" si="12"/>
        <v>23456.16</v>
      </c>
    </row>
    <row r="794" ht="25.5" spans="1:6">
      <c r="A794" s="12">
        <v>782</v>
      </c>
      <c r="B794" s="25" t="s">
        <v>791</v>
      </c>
      <c r="C794" s="14" t="s">
        <v>11</v>
      </c>
      <c r="D794" s="31">
        <v>20</v>
      </c>
      <c r="E794" s="16">
        <v>266.383333333333</v>
      </c>
      <c r="F794" s="11">
        <f t="shared" si="12"/>
        <v>5327.66666666666</v>
      </c>
    </row>
    <row r="795" spans="1:6">
      <c r="A795" s="32" t="s">
        <v>792</v>
      </c>
      <c r="B795" s="33"/>
      <c r="C795" s="33"/>
      <c r="D795" s="34"/>
      <c r="E795" s="35">
        <f>SUM(F13:F794)</f>
        <v>9723543.180625</v>
      </c>
      <c r="F795" s="36"/>
    </row>
    <row r="799" spans="1:6">
      <c r="A799" s="4"/>
      <c r="B799" s="4"/>
      <c r="C799" s="4"/>
      <c r="E799" s="4"/>
      <c r="F799" s="4"/>
    </row>
  </sheetData>
  <mergeCells count="12">
    <mergeCell ref="A8:F8"/>
    <mergeCell ref="A9:F9"/>
    <mergeCell ref="E10:F10"/>
    <mergeCell ref="E11:F11"/>
    <mergeCell ref="A795:D795"/>
    <mergeCell ref="E795:F795"/>
    <mergeCell ref="A799:F799"/>
    <mergeCell ref="A10:A12"/>
    <mergeCell ref="B10:B12"/>
    <mergeCell ref="C10:C12"/>
    <mergeCell ref="D10:D12"/>
    <mergeCell ref="A1:F7"/>
  </mergeCells>
  <pageMargins left="0.7" right="0.7" top="0.75" bottom="0.75" header="0.3" footer="0.3"/>
  <pageSetup paperSize="9" scale="65" orientation="landscape"/>
  <headerFooter/>
  <colBreaks count="1" manualBreakCount="1">
    <brk id="6" max="1048575" man="1"/>
  </colBreak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Table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Usuário</dc:creator>
  <cp:lastModifiedBy>darllyson.henrique</cp:lastModifiedBy>
  <dcterms:created xsi:type="dcterms:W3CDTF">2024-07-16T12:09:00Z</dcterms:created>
  <cp:lastPrinted>2024-09-09T18:18:00Z</cp:lastPrinted>
  <dcterms:modified xsi:type="dcterms:W3CDTF">2025-10-16T18:50:43Z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F298189B9945445283705B6D82C2E88D_13</vt:lpwstr>
  </property>
  <property fmtid="{D5CDD505-2E9C-101B-9397-08002B2CF9AE}" pid="3" name="KSOProductBuildVer">
    <vt:lpwstr>1046-12.2.0.22549</vt:lpwstr>
  </property>
</Properties>
</file>