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20"/>
  </bookViews>
  <sheets>
    <sheet name="Relatorio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<sst xmlns="http://schemas.openxmlformats.org/spreadsheetml/2006/main" count="64" uniqueCount="41">
  <si>
    <t>DROGAFONTE</t>
  </si>
  <si>
    <t>Proposta</t>
  </si>
  <si>
    <t>Estabs: 0-DROGAFONTE</t>
  </si>
  <si>
    <t xml:space="preserve">15786-PREFEITURA M. DE VOLTA REDONDA * PREGAO ELETRONICO No. 90091/2024 </t>
  </si>
  <si>
    <t>Emissão: 09/08/2024  -  Usuário: JOSÉ.ISAAC</t>
  </si>
  <si>
    <t>Item</t>
  </si>
  <si>
    <t>SubItem</t>
  </si>
  <si>
    <t>Quantidade</t>
  </si>
  <si>
    <t>Apr.</t>
  </si>
  <si>
    <t>--------------------------------- D i s c r i m i n a ç ã o ---------------------------------</t>
  </si>
  <si>
    <t>Marca/Fabricante</t>
  </si>
  <si>
    <t>Vlr. Unit.</t>
  </si>
  <si>
    <t>----------Total</t>
  </si>
  <si>
    <t>CPR</t>
  </si>
  <si>
    <t>BR0267503U0042 - ACIDO FOLICO 5MG    APRES. Cx/500 CPRS
 Registro no M.S.: 1134301590024</t>
  </si>
  <si>
    <t>HIPOLABOR-MG (MG)</t>
  </si>
  <si>
    <t>FR</t>
  </si>
  <si>
    <t>BR0308732U0062 - ACIDO VALPROICO 250MG/5ML FR 100ML
 Registro no M.S.: 1256802340052</t>
  </si>
  <si>
    <t>PRATI DONADUZZI-PR (PR)</t>
  </si>
  <si>
    <t>BR0267508U0042  - ALOPURINOL 100MG    APRES. CX/600 CPRS (G)
 Registro no M.S.: 1256801910033</t>
  </si>
  <si>
    <t>CAP</t>
  </si>
  <si>
    <t>BR0271089U0041 - AMOXICILINA 500MG     APRES. CX/21 CAPS (G)
 Registro no M.S.: 1438101100025</t>
  </si>
  <si>
    <t>CIMED</t>
  </si>
  <si>
    <t>BR0267613U0042 - CAPTOPRIL 25MG    APRES. CX/500 CPRS (G)
 Registro no M.S.: 1438102350051</t>
  </si>
  <si>
    <t>BR0267618U0042 - CARBAMAZEPINA 200MG    APRES. CX/500 CPRS (G)
 Registro no M.S.: 1134302080021</t>
  </si>
  <si>
    <t>BR0267621U0042 - CARBONATO DE LITIO 300MG    APRES. CX/500 CPRS (G)
 Registro no M.S.: 1134301670044</t>
  </si>
  <si>
    <t>CPS</t>
  </si>
  <si>
    <t>BR0267625U0041 - CEFALEXINA 500MG    APRES. CX/200 CAPS (I)
 Registro no M.S.: 1556200010053</t>
  </si>
  <si>
    <t>ABL (GO)</t>
  </si>
  <si>
    <t>BR0270120U0086 - CLONAZEPAM 2,5MG/ML     APRES. CX/200 FR 20ML (G)
 Registro no M.S.: 1134301660022</t>
  </si>
  <si>
    <t>BR0267635U0042 - CLORPROMAZINA 25MG    APRES. CX/200 CPRS
 Registro no M.S.: 1029802260229</t>
  </si>
  <si>
    <t>CRISTALIA-SP (SP)</t>
  </si>
  <si>
    <t>BR0267197U0042 - DIAZEPAM 10MG    APRES. CX/1000 CPRS
 Registro no M.S.: 1018600190119</t>
  </si>
  <si>
    <t>SANTISA-SP (SP)</t>
  </si>
  <si>
    <t>BR0267203U0042 - DIPIRONA SODICA 500MG     APRES. CX/200 CPRS (G)
 Registro no M.S.: 1256800410037</t>
  </si>
  <si>
    <t>BIS</t>
  </si>
  <si>
    <t>BR0267208U0029 - ESTRIOL 1 MG/G BIS 50G 
 Registro no M.S.: 1134302040011</t>
  </si>
  <si>
    <t>BR0267663U0042 - FUROSEMIDA 40MG    APRES. CX/500 CPRS (G)
 Registro no M.S.: 1256801950027</t>
  </si>
  <si>
    <t>BR0267669U0042 - HALOPERIDOL 5MG     APRES. CX/200 CPRS
 Registro no M.S.: 1029800200253</t>
  </si>
  <si>
    <t>BR0267691U0042 - METFORMINA 850MG    APRES. CX/200 CPRS (G)
 Registro no M.S.: 1256801510027</t>
  </si>
  <si>
    <t>BR0267768U0042 - PROMETAZINA 25MG     APRES. CX/200 CPRS
 Registro no M.S.: 1029800420083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</si>
</sst>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,##0.00_-;\-* #,##0.00_-;_-* &quot;-&quot;??_-;_-@_-"/>
    <numFmt numFmtId="177" formatCode="_-&quot;R$&quot;\ * #,##0.00_-;\-&quot;R$&quot;\ * #,##0.00_-;_-&quot;R$&quot;\ * &quot;-&quot;??_-;_-@_-"/>
    <numFmt numFmtId="178" formatCode="_-* #,##0_-;\-* #,##0_-;_-* &quot;-&quot;_-;_-@_-"/>
    <numFmt numFmtId="179" formatCode="_-&quot;R$&quot;\ * #,##0_-;\-&quot;R$&quot;\ * #,##0_-;_-&quot;R$&quot;\ * &quot;-&quot;_-;_-@_-"/>
    <numFmt numFmtId="180" formatCode="0.0000_ "/>
  </numFmts>
  <fonts count="23">
    <font>
      <sz val="11"/>
      <color indexed="8"/>
      <name val="Calibri"/>
      <charset val="134"/>
      <scheme val="minor"/>
    </font>
    <font>
      <b/>
      <sz val="13"/>
      <name val="Calibri"/>
      <charset val="134"/>
    </font>
    <font>
      <b/>
      <sz val="11"/>
      <name val="Calibri"/>
      <charset val="134"/>
    </font>
    <font>
      <sz val="10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3" fillId="0" borderId="0">
      <alignment vertical="center"/>
    </xf>
    <xf numFmtId="176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179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6">
    <xf numFmtId="0" fontId="0" fillId="0" borderId="0" xfId="0" applyFont="1">
      <alignment vertical="center"/>
    </xf>
    <xf numFmtId="0" fontId="1" fillId="0" borderId="0" xfId="0" applyFont="1" applyAlignment="1"/>
    <xf numFmtId="0" fontId="2" fillId="0" borderId="1" xfId="0" applyFont="1" applyBorder="1" applyAlignment="1"/>
    <xf numFmtId="3" fontId="0" fillId="0" borderId="0" xfId="0" applyNumberFormat="1" applyFont="1" applyAlignment="1"/>
    <xf numFmtId="180" fontId="0" fillId="0" borderId="0" xfId="0" applyNumberFormat="1" applyFont="1">
      <alignment vertical="center"/>
    </xf>
    <xf numFmtId="4" fontId="0" fillId="0" borderId="0" xfId="0" applyNumberFormat="1" applyFont="1" applyAlignment="1"/>
  </cellXfs>
  <cellStyles count="49">
    <cellStyle name="Normal" xfId="0" builtinId="0"/>
    <cellStyle name="Comma" xfId="1" builtinId="3"/>
    <cellStyle name="Moeda" xfId="2" builtinId="4"/>
    <cellStyle name="Porcentagem" xfId="3" builtinId="5"/>
    <cellStyle name="Comma [0]" xfId="4" builtinId="6"/>
    <cellStyle name="Moeda [0]" xfId="5" builtinId="7"/>
    <cellStyle name="Hyperlink" xfId="6" builtinId="8"/>
    <cellStyle name="Hyperlink seguido" xfId="7" builtinId="9"/>
    <cellStyle name="Observação" xfId="8" builtinId="10"/>
    <cellStyle name="Texto de Aviso" xfId="9" builtinId="11"/>
    <cellStyle name="Título" xfId="10" builtinId="15"/>
    <cellStyle name="Texto Explicativo" xfId="11" builtinId="53"/>
    <cellStyle name="Título 1" xfId="12" builtinId="16"/>
    <cellStyle name="Título 2" xfId="13" builtinId="17"/>
    <cellStyle name="Título 3" xfId="14" builtinId="18"/>
    <cellStyle name="Título 4" xfId="15" builtinId="19"/>
    <cellStyle name="Entrada" xfId="16" builtinId="20"/>
    <cellStyle name="Saída" xfId="17" builtinId="21"/>
    <cellStyle name="Cálculo" xfId="18" builtinId="22"/>
    <cellStyle name="Célula de Verificação" xfId="19" builtinId="23"/>
    <cellStyle name="Célula Vinculada" xfId="20" builtinId="24"/>
    <cellStyle name="Total" xfId="21" builtinId="25"/>
    <cellStyle name="Bom" xfId="22" builtinId="26"/>
    <cellStyle name="Ruim" xfId="23" builtinId="27"/>
    <cellStyle name="Neutro" xfId="24" builtinId="28"/>
    <cellStyle name="Ênfase 1" xfId="25" builtinId="29"/>
    <cellStyle name="20% - Ênfase 1" xfId="26" builtinId="30"/>
    <cellStyle name="40% - Ênfase 1" xfId="27" builtinId="31"/>
    <cellStyle name="60% - Ênfase 1" xfId="28" builtinId="32"/>
    <cellStyle name="Ênfase 2" xfId="29" builtinId="33"/>
    <cellStyle name="20% - Ênfase 2" xfId="30" builtinId="34"/>
    <cellStyle name="40% - Ênfase 2" xfId="31" builtinId="35"/>
    <cellStyle name="60% - Ênfase 2" xfId="32" builtinId="36"/>
    <cellStyle name="Ênfase 3" xfId="33" builtinId="37"/>
    <cellStyle name="20% - Ênfase 3" xfId="34" builtinId="38"/>
    <cellStyle name="40% - Ênfase 3" xfId="35" builtinId="39"/>
    <cellStyle name="60% - Ênfase 3" xfId="36" builtinId="40"/>
    <cellStyle name="Ênfase 4" xfId="37" builtinId="41"/>
    <cellStyle name="20% - Ênfase 4" xfId="38" builtinId="42"/>
    <cellStyle name="40% - Ênfase 4" xfId="39" builtinId="43"/>
    <cellStyle name="60% - Ênfase 4" xfId="40" builtinId="44"/>
    <cellStyle name="Ênfase 5" xfId="41" builtinId="45"/>
    <cellStyle name="20% - Ênfase 5" xfId="42" builtinId="46"/>
    <cellStyle name="40% - Ênfase 5" xfId="43" builtinId="47"/>
    <cellStyle name="60% - Ênfase 5" xfId="44" builtinId="48"/>
    <cellStyle name="Ênfase 6" xfId="45" builtinId="49"/>
    <cellStyle name="20% - Ênfase 6" xfId="46" builtinId="50"/>
    <cellStyle name="40% - Ênfase 6" xfId="47" builtinId="51"/>
    <cellStyle name="60% - Ênfase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5"/>
  <sheetViews>
    <sheetView tabSelected="1" workbookViewId="0">
      <selection activeCell="H8" sqref="H8:H25"/>
    </sheetView>
  </sheetViews>
  <sheetFormatPr defaultColWidth="9" defaultRowHeight="14.4" outlineLevelCol="7"/>
  <cols>
    <col min="8" max="8" width="10.6666666666667"/>
  </cols>
  <sheetData>
    <row r="1" ht="17.4" spans="1:1">
      <c r="A1" s="1" t="s">
        <v>0</v>
      </c>
    </row>
    <row r="2" spans="1:1">
      <c r="A2" t="s">
        <v>1</v>
      </c>
    </row>
    <row r="3" spans="1:1">
      <c r="A3" t="s">
        <v>2</v>
      </c>
    </row>
    <row r="4" spans="1:1">
      <c r="A4" t="s">
        <v>3</v>
      </c>
    </row>
    <row r="5" spans="1:1">
      <c r="A5" t="s">
        <v>4</v>
      </c>
    </row>
    <row r="7" spans="1:8">
      <c r="A7" s="2" t="s">
        <v>5</v>
      </c>
      <c r="B7" s="2" t="s">
        <v>6</v>
      </c>
      <c r="C7" s="2" t="s">
        <v>7</v>
      </c>
      <c r="D7" s="2" t="s">
        <v>8</v>
      </c>
      <c r="E7" s="2" t="s">
        <v>9</v>
      </c>
      <c r="F7" s="2" t="s">
        <v>10</v>
      </c>
      <c r="G7" s="2" t="s">
        <v>11</v>
      </c>
      <c r="H7" s="2" t="s">
        <v>12</v>
      </c>
    </row>
    <row r="8" spans="1:8">
      <c r="A8" s="3">
        <v>1</v>
      </c>
      <c r="B8" s="3">
        <v>0</v>
      </c>
      <c r="C8" s="3">
        <v>271000</v>
      </c>
      <c r="D8" t="s">
        <v>13</v>
      </c>
      <c r="E8" t="s">
        <v>14</v>
      </c>
      <c r="F8" t="s">
        <v>15</v>
      </c>
      <c r="G8" s="4">
        <v>0.04</v>
      </c>
      <c r="H8" s="5">
        <v>10840</v>
      </c>
    </row>
    <row r="9" spans="1:8">
      <c r="A9" s="3">
        <v>2</v>
      </c>
      <c r="B9" s="3">
        <v>0</v>
      </c>
      <c r="C9" s="3">
        <v>3080</v>
      </c>
      <c r="D9" t="s">
        <v>16</v>
      </c>
      <c r="E9" t="s">
        <v>17</v>
      </c>
      <c r="F9" t="s">
        <v>18</v>
      </c>
      <c r="G9" s="4">
        <v>10.42</v>
      </c>
      <c r="H9" s="5">
        <v>32093.6</v>
      </c>
    </row>
    <row r="10" spans="1:8">
      <c r="A10" s="3">
        <v>4</v>
      </c>
      <c r="B10" s="3">
        <v>0</v>
      </c>
      <c r="C10" s="3">
        <v>73000</v>
      </c>
      <c r="D10" t="s">
        <v>13</v>
      </c>
      <c r="E10" t="s">
        <v>19</v>
      </c>
      <c r="F10" t="s">
        <v>18</v>
      </c>
      <c r="G10" s="4">
        <v>0.16</v>
      </c>
      <c r="H10" s="5">
        <v>11680</v>
      </c>
    </row>
    <row r="11" spans="1:8">
      <c r="A11" s="3">
        <v>5</v>
      </c>
      <c r="B11" s="3">
        <v>0</v>
      </c>
      <c r="C11" s="3">
        <v>297000</v>
      </c>
      <c r="D11" t="s">
        <v>20</v>
      </c>
      <c r="E11" t="s">
        <v>21</v>
      </c>
      <c r="F11" t="s">
        <v>22</v>
      </c>
      <c r="G11" s="4">
        <v>0.25</v>
      </c>
      <c r="H11" s="5">
        <v>74250</v>
      </c>
    </row>
    <row r="12" spans="1:8">
      <c r="A12" s="3">
        <v>9</v>
      </c>
      <c r="B12" s="3">
        <v>0</v>
      </c>
      <c r="C12" s="3">
        <v>467000</v>
      </c>
      <c r="D12" t="s">
        <v>13</v>
      </c>
      <c r="E12" t="s">
        <v>23</v>
      </c>
      <c r="F12" t="s">
        <v>22</v>
      </c>
      <c r="G12" s="4">
        <v>0.03</v>
      </c>
      <c r="H12" s="5">
        <v>14010</v>
      </c>
    </row>
    <row r="13" spans="1:8">
      <c r="A13" s="3">
        <v>10</v>
      </c>
      <c r="B13" s="3">
        <v>0</v>
      </c>
      <c r="C13" s="3">
        <v>757000</v>
      </c>
      <c r="D13" t="s">
        <v>13</v>
      </c>
      <c r="E13" t="s">
        <v>24</v>
      </c>
      <c r="F13" t="s">
        <v>15</v>
      </c>
      <c r="G13" s="4">
        <v>0.17</v>
      </c>
      <c r="H13" s="5">
        <v>128690</v>
      </c>
    </row>
    <row r="14" spans="1:8">
      <c r="A14" s="3">
        <v>12</v>
      </c>
      <c r="B14" s="3">
        <v>0</v>
      </c>
      <c r="C14" s="3">
        <v>165000</v>
      </c>
      <c r="D14" t="s">
        <v>13</v>
      </c>
      <c r="E14" t="s">
        <v>25</v>
      </c>
      <c r="F14" t="s">
        <v>15</v>
      </c>
      <c r="G14" s="4">
        <v>0.23</v>
      </c>
      <c r="H14" s="5">
        <v>37950</v>
      </c>
    </row>
    <row r="15" spans="1:8">
      <c r="A15" s="3">
        <v>14</v>
      </c>
      <c r="B15" s="3">
        <v>0</v>
      </c>
      <c r="C15" s="3">
        <v>172000</v>
      </c>
      <c r="D15" t="s">
        <v>26</v>
      </c>
      <c r="E15" t="s">
        <v>27</v>
      </c>
      <c r="F15" t="s">
        <v>28</v>
      </c>
      <c r="G15" s="4">
        <v>1.24</v>
      </c>
      <c r="H15" s="5">
        <v>213280</v>
      </c>
    </row>
    <row r="16" spans="1:8">
      <c r="A16" s="3">
        <v>16</v>
      </c>
      <c r="B16" s="3">
        <v>0</v>
      </c>
      <c r="C16" s="3">
        <v>4700</v>
      </c>
      <c r="D16" t="s">
        <v>16</v>
      </c>
      <c r="E16" t="s">
        <v>29</v>
      </c>
      <c r="F16" t="s">
        <v>15</v>
      </c>
      <c r="G16" s="4">
        <v>3.24</v>
      </c>
      <c r="H16" s="5">
        <v>15228</v>
      </c>
    </row>
    <row r="17" spans="1:8">
      <c r="A17" s="3">
        <v>17</v>
      </c>
      <c r="B17" s="3">
        <v>0</v>
      </c>
      <c r="C17" s="3">
        <v>88000</v>
      </c>
      <c r="D17" t="s">
        <v>13</v>
      </c>
      <c r="E17" t="s">
        <v>30</v>
      </c>
      <c r="F17" t="s">
        <v>31</v>
      </c>
      <c r="G17" s="4">
        <v>0.32</v>
      </c>
      <c r="H17" s="5">
        <v>28160</v>
      </c>
    </row>
    <row r="18" spans="1:8">
      <c r="A18" s="3">
        <v>18</v>
      </c>
      <c r="B18" s="3">
        <v>0</v>
      </c>
      <c r="C18" s="3">
        <v>415000</v>
      </c>
      <c r="D18" t="s">
        <v>13</v>
      </c>
      <c r="E18" t="s">
        <v>32</v>
      </c>
      <c r="F18" t="s">
        <v>33</v>
      </c>
      <c r="G18" s="4">
        <v>0.05</v>
      </c>
      <c r="H18" s="5">
        <v>20750</v>
      </c>
    </row>
    <row r="19" spans="1:8">
      <c r="A19" s="3">
        <v>19</v>
      </c>
      <c r="B19" s="3">
        <v>0</v>
      </c>
      <c r="C19" s="3">
        <v>1750000</v>
      </c>
      <c r="D19" t="s">
        <v>13</v>
      </c>
      <c r="E19" t="s">
        <v>34</v>
      </c>
      <c r="F19" t="s">
        <v>18</v>
      </c>
      <c r="G19" s="4">
        <v>0.15</v>
      </c>
      <c r="H19" s="5">
        <v>262500</v>
      </c>
    </row>
    <row r="20" spans="1:8">
      <c r="A20" s="3">
        <v>22</v>
      </c>
      <c r="B20" s="3">
        <v>0</v>
      </c>
      <c r="C20" s="3">
        <v>500</v>
      </c>
      <c r="D20" t="s">
        <v>35</v>
      </c>
      <c r="E20" t="s">
        <v>36</v>
      </c>
      <c r="F20" t="s">
        <v>15</v>
      </c>
      <c r="G20" s="4">
        <v>14.42</v>
      </c>
      <c r="H20" s="5">
        <v>7210</v>
      </c>
    </row>
    <row r="21" spans="1:8">
      <c r="A21" s="3">
        <v>25</v>
      </c>
      <c r="B21" s="3">
        <v>0</v>
      </c>
      <c r="C21" s="3">
        <v>665000</v>
      </c>
      <c r="D21" t="s">
        <v>13</v>
      </c>
      <c r="E21" t="s">
        <v>37</v>
      </c>
      <c r="F21" t="s">
        <v>18</v>
      </c>
      <c r="G21" s="4">
        <v>0.05</v>
      </c>
      <c r="H21" s="5">
        <v>33250</v>
      </c>
    </row>
    <row r="22" spans="1:8">
      <c r="A22" s="3">
        <v>27</v>
      </c>
      <c r="B22" s="3">
        <v>0</v>
      </c>
      <c r="C22" s="3">
        <v>302000</v>
      </c>
      <c r="D22" t="s">
        <v>13</v>
      </c>
      <c r="E22" t="s">
        <v>38</v>
      </c>
      <c r="F22" t="s">
        <v>31</v>
      </c>
      <c r="G22" s="4">
        <v>0.13</v>
      </c>
      <c r="H22" s="5">
        <v>39260</v>
      </c>
    </row>
    <row r="23" spans="1:8">
      <c r="A23" s="3">
        <v>36</v>
      </c>
      <c r="B23" s="3">
        <v>0</v>
      </c>
      <c r="C23" s="3">
        <v>1560000</v>
      </c>
      <c r="D23" t="s">
        <v>13</v>
      </c>
      <c r="E23" t="s">
        <v>39</v>
      </c>
      <c r="F23" t="s">
        <v>18</v>
      </c>
      <c r="G23" s="4">
        <v>0.14</v>
      </c>
      <c r="H23" s="5">
        <v>218400</v>
      </c>
    </row>
    <row r="24" spans="1:8">
      <c r="A24" s="3">
        <v>40</v>
      </c>
      <c r="B24" s="3">
        <v>0</v>
      </c>
      <c r="C24" s="3">
        <v>430000</v>
      </c>
      <c r="D24" t="s">
        <v>13</v>
      </c>
      <c r="E24" t="s">
        <v>40</v>
      </c>
      <c r="F24" t="s">
        <v>31</v>
      </c>
      <c r="G24" s="4">
        <v>0.16</v>
      </c>
      <c r="H24" s="5">
        <v>68800</v>
      </c>
    </row>
    <row r="25" spans="8:8">
      <c r="H25">
        <f>SUM(H8:H24)</f>
        <v>1216351.6</v>
      </c>
    </row>
  </sheetData>
  <mergeCells count="5">
    <mergeCell ref="A1:H1"/>
    <mergeCell ref="A2:H2"/>
    <mergeCell ref="A3:H3"/>
    <mergeCell ref="A4:H4"/>
    <mergeCell ref="A5:H5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Relatorio 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jose.isaac</cp:lastModifiedBy>
  <dcterms:created xsi:type="dcterms:W3CDTF">2024-08-09T19:07:00Z</dcterms:created>
  <dcterms:modified xsi:type="dcterms:W3CDTF">2024-08-09T19:08:51Z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C6757094894847F19A1097488AA55DBA_13</vt:lpwstr>
  </property>
  <property fmtid="{D5CDD505-2E9C-101B-9397-08002B2CF9AE}" pid="3" name="KSOProductBuildVer">
    <vt:lpwstr>1046-12.2.0.17153</vt:lpwstr>
  </property>
</Properties>
</file>