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Relatorio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<sst xmlns="http://schemas.openxmlformats.org/spreadsheetml/2006/main" count="61" uniqueCount="45">
  <si>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DROGAFONTE</t>
  </si>
  <si>
    <t>Proposta</t>
  </si>
  <si>
    <t>Estabs: 0-DROGAFONTE</t>
  </si>
  <si>
    <t xml:space="preserve">13825-SECRETARIA DE SAÚDE PÚBLICA/RN * PREGAO ELETRONICO No. 90038/2024 </t>
  </si>
  <si>
    <t>Emissão: 10/09/2024  -  Usuário: JOSÉ.ISAAC</t>
  </si>
  <si>
    <t>Item</t>
  </si>
  <si>
    <t>SubItem</t>
  </si>
  <si>
    <t>Quantidade</t>
  </si>
  <si>
    <t>Apr.</t>
  </si>
  <si>
    <t>--------------------------------- D i s c r i m i n a ç ã o ---------------------------------</t>
  </si>
  <si>
    <t>Marca/Fabricante</t>
  </si>
  <si>
    <t>Vlr. Unit.</t>
  </si>
  <si>
    <t>----------Total</t>
  </si>
  <si>
    <t>CPR</t>
  </si>
  <si>
    <t>267140 - AZITROMICINA 500MG - APRES. CX. C/300 CPRS - (G)
COD. GGREM: 525115090028606
 Registro no M.S.: 1091700970036</t>
  </si>
  <si>
    <t>MEDQUIMICA-MG (MG)</t>
  </si>
  <si>
    <t>267632 - CIPROFLOXACINO 500MG - APRES. CX. C/300 CPRS. (GENERICO)
COD. GGREM: 528526008115113
 Registro no M.S.: 1256801500099</t>
  </si>
  <si>
    <t>PRATI DONADUZZI-PR (PR)</t>
  </si>
  <si>
    <t>BOL</t>
  </si>
  <si>
    <t>262418 - CIPROFLOXACINO 2MG/ML - BOL. C/200ML (G)
COD. GGREM: 511223080049106
 Registro no M.S.: 1031101200132</t>
  </si>
  <si>
    <t>HALEX ISTAR (GO)</t>
  </si>
  <si>
    <t>AMP</t>
  </si>
  <si>
    <t>292419 - CLINDAMICINA 150 MG/ML SOL. INJ. - APRES. CX. C/100 AMP C/4ML (GENERICO)
COD. GGREM: 511607401157117
 Registro no M.S.: 1134301030045</t>
  </si>
  <si>
    <t>HIPOLABOR-MG (MG)</t>
  </si>
  <si>
    <t>269759 - GENTAMICINA 40MG/ML SOL. INJ. - APRES. CX. C/100 AMP. C/2ML (S)
COD. GGREM: 511804101156415
 Registro no M.S.: 1038700450044</t>
  </si>
  <si>
    <t>HYPOFARMA-MG (MG)</t>
  </si>
  <si>
    <t>332985 - LEVOFLOXACINO 5MG/ML SOL. INJ. SISTEMA FECHADO - CX. C/60 BOL. C/100 ML (G)
COD. GGREM: 511218110035316
 Registro no M.S.: 1031101530027</t>
  </si>
  <si>
    <t>268498 - METRONIDAZOL 5MG/ML SOL. INJ. - CX. C/60 BOLSA SISTEMA FECHADO C/100ML (G)
COD. GGREM: 511219010036716
 Registro no M.S.: 1031101540022</t>
  </si>
  <si>
    <t>BNG</t>
  </si>
  <si>
    <t>372335 - METRONIDAZOL 100MG/G GEL VAGINAL - APRES. CX. C/50 BIS C/50G + 10 APLICADORES.
COD. GGREM: 528503908160116
 Registro no M.S.: 1256800430038</t>
  </si>
  <si>
    <t>BIS</t>
  </si>
  <si>
    <t>273167 - NEOMICINA + BACITRACINA POM. 5MG/G + 250UI/G - APRES. CX. C/200 BISN. C/10 G (G)
COD. GGREM: 528524406164118
 Registro no M.S.: 1256801280064</t>
  </si>
  <si>
    <t>F/A</t>
  </si>
  <si>
    <t>268971 - POLIMIXINA B 500.000UI - APRES. CX. C/5 F/A
COD. GGREM: 506722010095804
 Registro no M.S.: 1029805680016</t>
  </si>
  <si>
    <t>CRISTALIA-SP (SP)</t>
  </si>
  <si>
    <t>308882 - SULFAMETOXAZOL+TRIMETOPRIMA 400MG+80MG - APRES. CX. C/240 CPR (G)
COD. GGREM: 528522100183406
 Registro no M.S.: 1256802090153</t>
  </si>
  <si>
    <t>308885 - SULFA+TRIMETOPRIMA 80MG + 16MG/ML - APRES. CX. C/50 AMP. C/5ML
COD. GGREM: 504617020050317
 Registro no M.S.: 1558403460017</t>
  </si>
  <si>
    <t>BRAINFARMA/NEO QUIMICA (GO)</t>
  </si>
  <si>
    <t>268528 - TEICOPLAMINA 400 MG - CX C/1 F/A + DIL 3ML (I)
COD. GGREM: 533024401151412
 Registro no M.S.: 1049702540011</t>
  </si>
  <si>
    <t>UNIAO QUIMICA (DF)</t>
  </si>
  <si>
    <t>331539 - TIGECICLINA 50 MG PÓ LIOFILZADO PARA SOLUÇÃO INF. IV - CT. 10 F/A VD TRANS.
COD. GGREM: 506723030098204
 Registro no M.S.: 1029805830034</t>
  </si>
  <si>
    <t>FR</t>
  </si>
  <si>
    <t>271581 - TOBRAMICINA 3MG/ML SOL. OFT. FR. C/5ML (G)
COD. GGREM: 510417070156206
 Registro no M.S.: 1542302610017</t>
  </si>
  <si>
    <t>GEOLAB-GO (GO)</t>
  </si>
  <si>
    <t>274561 - TROPICAMIDA 10MG/ML SOL. OFT. FR. C/5ML
COD. GGREM: 506719080080517
 Registro no M.S.: 1029804800018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</si>
</sst>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.0000_ "/>
  </numFmts>
  <fonts count="23">
    <font>
      <sz val="11"/>
      <color indexed="8"/>
      <name val="Calibri"/>
      <charset val="134"/>
      <scheme val="minor"/>
    </font>
    <font>
      <b/>
      <sz val="13"/>
      <name val="Calibri"/>
      <charset val="134"/>
    </font>
    <font>
      <b/>
      <sz val="1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1" xfId="0" applyFont="1" applyBorder="1" applyAlignment="1"/>
    <xf numFmtId="3" fontId="0" fillId="0" borderId="0" xfId="0" applyNumberFormat="1" applyFont="1" applyAlignment="1"/>
    <xf numFmtId="180" fontId="0" fillId="0" borderId="0" xfId="0" applyNumberFormat="1" applyFont="1">
      <alignment vertical="center"/>
    </xf>
    <xf numFmtId="4" fontId="0" fillId="0" borderId="0" xfId="0" applyNumberFormat="1" applyFont="1" applyAlignme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H8" sqref="H8:H24"/>
    </sheetView>
  </sheetViews>
  <sheetFormatPr defaultColWidth="9" defaultRowHeight="14.4" outlineLevelCol="7"/>
  <cols>
    <col min="7" max="7" width="9.55555555555556"/>
    <col min="8" max="8" width="11.7777777777778"/>
  </cols>
  <sheetData>
    <row r="1" ht="17.4" spans="1:1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7" spans="1:8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</row>
    <row r="8" spans="1:8">
      <c r="A8" s="3">
        <v>4</v>
      </c>
      <c r="B8" s="3">
        <v>0</v>
      </c>
      <c r="C8" s="3">
        <v>59300</v>
      </c>
      <c r="D8" t="s">
        <v>13</v>
      </c>
      <c r="E8" t="s">
        <v>14</v>
      </c>
      <c r="F8" t="s">
        <v>15</v>
      </c>
      <c r="G8" s="4">
        <v>1.1714</v>
      </c>
      <c r="H8" s="5">
        <v>69464.02</v>
      </c>
    </row>
    <row r="9" spans="1:8">
      <c r="A9" s="3">
        <v>5</v>
      </c>
      <c r="B9" s="3">
        <v>0</v>
      </c>
      <c r="C9" s="3">
        <v>73100</v>
      </c>
      <c r="D9" t="s">
        <v>13</v>
      </c>
      <c r="E9" t="s">
        <v>16</v>
      </c>
      <c r="F9" t="s">
        <v>17</v>
      </c>
      <c r="G9" s="4">
        <v>0.3244</v>
      </c>
      <c r="H9" s="5">
        <v>23713.64</v>
      </c>
    </row>
    <row r="10" spans="1:8">
      <c r="A10" s="3">
        <v>6</v>
      </c>
      <c r="B10" s="3">
        <v>0</v>
      </c>
      <c r="C10" s="3">
        <v>78000</v>
      </c>
      <c r="D10" t="s">
        <v>18</v>
      </c>
      <c r="E10" t="s">
        <v>19</v>
      </c>
      <c r="F10" t="s">
        <v>20</v>
      </c>
      <c r="G10" s="4">
        <v>41.4485</v>
      </c>
      <c r="H10" s="5">
        <v>3232983</v>
      </c>
    </row>
    <row r="11" spans="1:8">
      <c r="A11" s="3">
        <v>9</v>
      </c>
      <c r="B11" s="3">
        <v>0</v>
      </c>
      <c r="C11" s="3">
        <v>180300</v>
      </c>
      <c r="D11" t="s">
        <v>21</v>
      </c>
      <c r="E11" t="s">
        <v>22</v>
      </c>
      <c r="F11" t="s">
        <v>23</v>
      </c>
      <c r="G11" s="4">
        <v>4.8657</v>
      </c>
      <c r="H11" s="5">
        <v>877285.71</v>
      </c>
    </row>
    <row r="12" spans="1:8">
      <c r="A12" s="3">
        <v>10</v>
      </c>
      <c r="B12" s="3">
        <v>0</v>
      </c>
      <c r="C12" s="3">
        <v>73700</v>
      </c>
      <c r="D12" t="s">
        <v>21</v>
      </c>
      <c r="E12" t="s">
        <v>24</v>
      </c>
      <c r="F12" t="s">
        <v>25</v>
      </c>
      <c r="G12" s="4">
        <v>1.4417</v>
      </c>
      <c r="H12" s="5">
        <v>106253.29</v>
      </c>
    </row>
    <row r="13" spans="1:8">
      <c r="A13" s="3">
        <v>13</v>
      </c>
      <c r="B13" s="3">
        <v>0</v>
      </c>
      <c r="C13" s="3">
        <v>29500</v>
      </c>
      <c r="D13" t="s">
        <v>18</v>
      </c>
      <c r="E13" t="s">
        <v>26</v>
      </c>
      <c r="F13" t="s">
        <v>20</v>
      </c>
      <c r="G13" s="4">
        <v>10.8126</v>
      </c>
      <c r="H13" s="5">
        <v>318971.7</v>
      </c>
    </row>
    <row r="14" spans="1:8">
      <c r="A14" s="3">
        <v>17</v>
      </c>
      <c r="B14" s="3">
        <v>0</v>
      </c>
      <c r="C14" s="3">
        <v>194400</v>
      </c>
      <c r="D14" t="s">
        <v>18</v>
      </c>
      <c r="E14" t="s">
        <v>27</v>
      </c>
      <c r="F14" t="s">
        <v>20</v>
      </c>
      <c r="G14" s="4">
        <v>6.3074</v>
      </c>
      <c r="H14" s="5">
        <v>1226158.56</v>
      </c>
    </row>
    <row r="15" spans="1:8">
      <c r="A15" s="3">
        <v>18</v>
      </c>
      <c r="B15" s="3">
        <v>0</v>
      </c>
      <c r="C15" s="3">
        <v>2300</v>
      </c>
      <c r="D15" t="s">
        <v>28</v>
      </c>
      <c r="E15" t="s">
        <v>29</v>
      </c>
      <c r="F15" t="s">
        <v>17</v>
      </c>
      <c r="G15" s="4">
        <v>8.8303</v>
      </c>
      <c r="H15" s="5">
        <v>20309.69</v>
      </c>
    </row>
    <row r="16" spans="1:8">
      <c r="A16" s="3">
        <v>19</v>
      </c>
      <c r="B16" s="3">
        <v>0</v>
      </c>
      <c r="C16" s="3">
        <v>15300</v>
      </c>
      <c r="D16" t="s">
        <v>30</v>
      </c>
      <c r="E16" t="s">
        <v>31</v>
      </c>
      <c r="F16" t="s">
        <v>17</v>
      </c>
      <c r="G16" s="4">
        <v>3.0636</v>
      </c>
      <c r="H16" s="5">
        <v>46873.08</v>
      </c>
    </row>
    <row r="17" spans="1:8">
      <c r="A17" s="3">
        <v>20</v>
      </c>
      <c r="B17" s="3">
        <v>0</v>
      </c>
      <c r="C17" s="3">
        <v>66000</v>
      </c>
      <c r="D17" t="s">
        <v>32</v>
      </c>
      <c r="E17" t="s">
        <v>33</v>
      </c>
      <c r="F17" t="s">
        <v>34</v>
      </c>
      <c r="G17" s="4">
        <v>18.7419</v>
      </c>
      <c r="H17" s="5">
        <v>1236965.4</v>
      </c>
    </row>
    <row r="18" spans="1:8">
      <c r="A18" s="3">
        <v>22</v>
      </c>
      <c r="B18" s="3">
        <v>0</v>
      </c>
      <c r="C18" s="3">
        <v>126200</v>
      </c>
      <c r="D18" t="s">
        <v>13</v>
      </c>
      <c r="E18" t="s">
        <v>35</v>
      </c>
      <c r="F18" t="s">
        <v>17</v>
      </c>
      <c r="G18" s="4">
        <v>0.2883</v>
      </c>
      <c r="H18" s="5">
        <v>36383.46</v>
      </c>
    </row>
    <row r="19" spans="1:8">
      <c r="A19" s="3">
        <v>25</v>
      </c>
      <c r="B19" s="3">
        <v>0</v>
      </c>
      <c r="C19" s="3">
        <v>49500</v>
      </c>
      <c r="D19" t="s">
        <v>21</v>
      </c>
      <c r="E19" t="s">
        <v>36</v>
      </c>
      <c r="F19" t="s">
        <v>37</v>
      </c>
      <c r="G19" s="4">
        <v>5.7317</v>
      </c>
      <c r="H19" s="5">
        <v>283719.15</v>
      </c>
    </row>
    <row r="20" spans="1:8">
      <c r="A20" s="3">
        <v>26</v>
      </c>
      <c r="B20" s="3">
        <v>0</v>
      </c>
      <c r="C20" s="3">
        <v>7300</v>
      </c>
      <c r="D20" t="s">
        <v>32</v>
      </c>
      <c r="E20" t="s">
        <v>38</v>
      </c>
      <c r="F20" t="s">
        <v>39</v>
      </c>
      <c r="G20" s="4">
        <v>64.8759</v>
      </c>
      <c r="H20" s="5">
        <v>473594.07</v>
      </c>
    </row>
    <row r="21" spans="1:8">
      <c r="A21" s="3">
        <v>27</v>
      </c>
      <c r="B21" s="3">
        <v>0</v>
      </c>
      <c r="C21" s="3">
        <v>6000</v>
      </c>
      <c r="D21" t="s">
        <v>32</v>
      </c>
      <c r="E21" t="s">
        <v>40</v>
      </c>
      <c r="F21" t="s">
        <v>34</v>
      </c>
      <c r="G21" s="4">
        <v>90.1054</v>
      </c>
      <c r="H21" s="5">
        <v>540632.4</v>
      </c>
    </row>
    <row r="22" spans="1:8">
      <c r="A22" s="3">
        <v>28</v>
      </c>
      <c r="B22" s="3">
        <v>0</v>
      </c>
      <c r="C22" s="3">
        <v>1000</v>
      </c>
      <c r="D22" t="s">
        <v>41</v>
      </c>
      <c r="E22" t="s">
        <v>42</v>
      </c>
      <c r="F22" t="s">
        <v>43</v>
      </c>
      <c r="G22" s="4">
        <v>7.5689</v>
      </c>
      <c r="H22" s="5">
        <v>7568.9</v>
      </c>
    </row>
    <row r="23" spans="1:8">
      <c r="A23" s="3">
        <v>30</v>
      </c>
      <c r="B23" s="3">
        <v>0</v>
      </c>
      <c r="C23" s="3">
        <v>900</v>
      </c>
      <c r="D23" t="s">
        <v>41</v>
      </c>
      <c r="E23" t="s">
        <v>44</v>
      </c>
      <c r="F23" t="s">
        <v>34</v>
      </c>
      <c r="G23" s="4">
        <v>27.0316</v>
      </c>
      <c r="H23" s="5">
        <v>24328.44</v>
      </c>
    </row>
    <row r="24" spans="8:8">
      <c r="H24">
        <f>SUM(H8:H23)</f>
        <v>8525204.51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Relatorio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jose.isaac</cp:lastModifiedBy>
  <dcterms:created xsi:type="dcterms:W3CDTF">2024-09-10T11:01:00Z</dcterms:created>
  <dcterms:modified xsi:type="dcterms:W3CDTF">2024-09-10T11:03:42Z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798719DAF9EE49F19183A77DFA587C21_13</vt:lpwstr>
  </property>
  <property fmtid="{D5CDD505-2E9C-101B-9397-08002B2CF9AE}" pid="3" name="KSOProductBuildVer">
    <vt:lpwstr>1046-12.2.0.18165</vt:lpwstr>
  </property>
</Properties>
</file>