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 tabRatio="500"/>
  </bookViews>
  <sheets>
    <sheet name="Plan1" sheetId="1" r:id="rId1"/>
  </sheets>
  <definedNames>
    <definedName name="_xlnm.Print_Area" localSheetId="0">Plan1!$A$1:$F$121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<sst xmlns="http://schemas.openxmlformats.org/spreadsheetml/2006/main" count="221" uniqueCount="119">
  <si>
    <t>LOTE I - MATERIAL HOSPITALAR PARA CIRURGIA.</t>
  </si>
  <si>
    <t>ITEM</t>
  </si>
  <si>
    <t>DESCRIÇÃO DOS PRODUTOS</t>
  </si>
  <si>
    <t>UND</t>
  </si>
  <si>
    <t>QTD</t>
  </si>
  <si>
    <t>VALOR UNITÁRIO</t>
  </si>
  <si>
    <t>VALOR TOTAL</t>
  </si>
  <si>
    <t>ÁGUA OXIGENADA vol.10 - 1 LITRO</t>
  </si>
  <si>
    <t>LTS</t>
  </si>
  <si>
    <t>ÁGUA PARA INJEÇÃO 10ml</t>
  </si>
  <si>
    <t>AMP</t>
  </si>
  <si>
    <t>CATETER N° 14</t>
  </si>
  <si>
    <t>CATETER N° 20</t>
  </si>
  <si>
    <t>CATETER Nº 22</t>
  </si>
  <si>
    <t>CATETER Nº 24</t>
  </si>
  <si>
    <t>CATETER Nº 26</t>
  </si>
  <si>
    <t>DRENO DE PENROUSE N°1</t>
  </si>
  <si>
    <t>DRENO DE PENROUSE N°2</t>
  </si>
  <si>
    <t>DRENO DE PENROUSE N°3</t>
  </si>
  <si>
    <t>DRENO DE PENROUSE N°4</t>
  </si>
  <si>
    <t>EQUIPO MACRO</t>
  </si>
  <si>
    <t>ESPARADRAPO GRANDE</t>
  </si>
  <si>
    <t>FIO CIRÚRGICO NYLON N° 0 - CAIXA COM 24 UNIDADES</t>
  </si>
  <si>
    <t>CX</t>
  </si>
  <si>
    <t>FIO CIRÚRGICO NYLON N° 2/0  - CAIXA COM 24 UNIDADES</t>
  </si>
  <si>
    <t>FIO CIRÚRGICO NYLON N° 3/0  - CAIXA COM 24 UNIDADES</t>
  </si>
  <si>
    <t>FIO CIRÚRGICO NYLON N° 1  - CAIXA COM 24 UNIDADES</t>
  </si>
  <si>
    <t>FIO CIRÚRGICO NYLON N° 4/0  - CAIXA COM 24 UNIDADES</t>
  </si>
  <si>
    <t xml:space="preserve">CX </t>
  </si>
  <si>
    <t>FIO CIRÚRGICO POLIGLACTINA 910 2/0  - CAIXA COM 36 UNIDADES</t>
  </si>
  <si>
    <t>FIO CIRÚRGICO POLIGLACTINA 910 3/0 - CAIXA COM 36 UNIDADES</t>
  </si>
  <si>
    <t>FIO CIRÚRGICO POLIGLACTINA 910 0 - CAIXA COM 36 UNIDADES</t>
  </si>
  <si>
    <t>FIO CIRÚRGICO POLIGLACTINA 910 1 - CAIXA COM 36 UNIDADES</t>
  </si>
  <si>
    <t>FIO CIRÚRGICO POLIGLACTINA 910 4/0 - CAIXA COM 36 UNIDADES</t>
  </si>
  <si>
    <t>FITA PARA AUTO - CLAVE</t>
  </si>
  <si>
    <t>GASE 7,5 x 7,5 - PACOTE COM 500 UNIDADES</t>
  </si>
  <si>
    <t>PCT</t>
  </si>
  <si>
    <t>IODO POVIDONA PVPI DEGERMANTE - 1 LITRO</t>
  </si>
  <si>
    <t>LIDOCAINA S/VASO 20ml</t>
  </si>
  <si>
    <t>LIDOCAINA C/VASO 20ml</t>
  </si>
  <si>
    <t>LUVA CIRÚRGICA 7,5, CAIXA COM 50 PARES</t>
  </si>
  <si>
    <t>LUVA CIRÚRGICA 6, CAIXA COM 50 PARES</t>
  </si>
  <si>
    <t>LUVA DE PROCEDIMENTO G - CAIXA COM 100 UNIDADES</t>
  </si>
  <si>
    <t>LUVA DE PROCEDIMENTO M - CAIXA COM 100 UNIDADES</t>
  </si>
  <si>
    <t>LUVA DE PROCEDIMENTO P - CAIXA COM 100 UNIDADES</t>
  </si>
  <si>
    <t>SERINGA 10ml, CAIXA COM 100 UNIDADES</t>
  </si>
  <si>
    <t>SERINGA 20ml, CAIXA COM 100 UNIDADES</t>
  </si>
  <si>
    <t>SERINGA 3ml - CAIXA COM 200 UNIDADES</t>
  </si>
  <si>
    <t>SERINGA 5ml - CAIXA COM 200 UNIDADES</t>
  </si>
  <si>
    <t>SERINGA 1ml - CAIXA COM 100 UNIDADES</t>
  </si>
  <si>
    <t>AGULHA 13 X 0,30mm - CAIXA COM 100 UNIDADES</t>
  </si>
  <si>
    <t>AGULHA 13 X 0,45mm - CAIXA COM 100 UNIDADES</t>
  </si>
  <si>
    <t>AGULHA 20 X 0,55mm - CAIXA COM 100 UNIDADES</t>
  </si>
  <si>
    <t>AGULHA 25 X 0,70mm - CAIXA COM 100 UNIDADES</t>
  </si>
  <si>
    <t>AGULHA 30 X 0,80mm - CAIXA COM 100 UNIDADES</t>
  </si>
  <si>
    <t>AGULHA 40 X 12mm - CAIXA COM 100 UNIDADES</t>
  </si>
  <si>
    <t>SORO FISIOLOGICO 250ml - CAIXA COM 24 UNIDADES</t>
  </si>
  <si>
    <t>SORO FISIOLOGICO 500ml - CAIXA COM 24 UNIDADES</t>
  </si>
  <si>
    <t>SORO RINGER C/LACTATO 500ml - CAIXA COM 24 UNIDADES</t>
  </si>
  <si>
    <t>SORO C/ GLICOSE A 5% 500ml - CAIXA COM 24 UNIDADES</t>
  </si>
  <si>
    <t>LAMINA DE BISTURI N°24 - CAIXA COM 100 UNIDADES</t>
  </si>
  <si>
    <t>LAMINA DE BISTURI N°15 - CAIXA COM 100 UNIDADES</t>
  </si>
  <si>
    <t>CLOREXDINE 2% - 1 LITRO</t>
  </si>
  <si>
    <t>CLOREXDINA 0,5%  SOLUÇÃO ALCOÓLICA  - 1 LITRO</t>
  </si>
  <si>
    <t>COMPRESSA CAMPO OPERATORIO 45cmx50cm - PACOTE COM 50 UNIDADES</t>
  </si>
  <si>
    <t>TERMÔMETRO DIGITAL</t>
  </si>
  <si>
    <t>VALOR TOTAL LOTE I</t>
  </si>
  <si>
    <t>LOTE II - MEDICAMENTOS VETERINÁRIOS.</t>
  </si>
  <si>
    <t>AZIUM 10 ml</t>
  </si>
  <si>
    <t>FRS</t>
  </si>
  <si>
    <t>CATOSAL 100ml</t>
  </si>
  <si>
    <t>ELOXICAN 0,2% injetavel - 20ml</t>
  </si>
  <si>
    <t>HERBAL VET - 1 LITRO</t>
  </si>
  <si>
    <t>MONOVIN A 20ml</t>
  </si>
  <si>
    <t>MONOVIN K 20ml</t>
  </si>
  <si>
    <t>PENTABIOTICO 6.000.000 UI - CAIXA COM 24 UNIDADES</t>
  </si>
  <si>
    <t xml:space="preserve"> AGEMOXI CL 50mg - CAIXA COM 10 UNIDADES </t>
  </si>
  <si>
    <t xml:space="preserve"> AGEMOXI CL 250mg - CAIXA COM 10 UNIDADES </t>
  </si>
  <si>
    <t>TOP LINE SPRAY - 400ml</t>
  </si>
  <si>
    <t>IMIZOL 15ml</t>
  </si>
  <si>
    <t>BORGAL 50ml</t>
  </si>
  <si>
    <t>DOXIFIN 200mg - CAIXA COM 6 UNIDADES</t>
  </si>
  <si>
    <t>ORNITIL 100ml</t>
  </si>
  <si>
    <t>FURANIL 500gr</t>
  </si>
  <si>
    <t>VETMAX PLUS SUSPENSÃO - 30 ML</t>
  </si>
  <si>
    <t xml:space="preserve"> VETMAX PLUS 700mg comp - CAIXA COM 4 UNIDADES </t>
  </si>
  <si>
    <t>TOP DOG 30kg - CAIXA COM 2 UNIDADES</t>
  </si>
  <si>
    <t>TOP DOG 10kg - CAIXA COM 4 UNIDADES</t>
  </si>
  <si>
    <t>ELOXICAN 2mg comp - CAIXA COM 10 UNIDADES</t>
  </si>
  <si>
    <t xml:space="preserve">ELOXICAN 0,5mg comp - CAIXA COM 10 UNIDADES </t>
  </si>
  <si>
    <t>SIMPARIC 80mg  comp - CAIXA COM 3 UNIDADES</t>
  </si>
  <si>
    <t xml:space="preserve">REVOLUTION PARA GATOS 6%  15mg </t>
  </si>
  <si>
    <t xml:space="preserve">REVOLUTION PARA GATOS 6%  45mg </t>
  </si>
  <si>
    <t>NOBIVAC FELINE 1-HCPCH + FELV (VACINA QUINTUPLA) - FELINO</t>
  </si>
  <si>
    <t>DOSE</t>
  </si>
  <si>
    <t xml:space="preserve">NOBIVAC RAIVA </t>
  </si>
  <si>
    <t xml:space="preserve">SCALIBOR COLEIRA - (CÃO GRANDE) </t>
  </si>
  <si>
    <t xml:space="preserve">NANOCHIP (1.4x8mm) PARA CÃES E GATOS </t>
  </si>
  <si>
    <t xml:space="preserve">LEITOR PARA MICROCHIP AT01 COM BLUETOOTH </t>
  </si>
  <si>
    <t xml:space="preserve">QUETAMINA 10% 10ml </t>
  </si>
  <si>
    <t>XILAZINA 2% 50ml</t>
  </si>
  <si>
    <t>CHEMITRIL 50mg - comp - CAIXA COM 10 UNIDADES</t>
  </si>
  <si>
    <t>GLICOVET 120ml</t>
  </si>
  <si>
    <t>VALOR TOTAL LOTE II</t>
  </si>
  <si>
    <t>LOTE III - MEDICAMENTOS.</t>
  </si>
  <si>
    <t>BROMOPRIDA 5mg - 2ml</t>
  </si>
  <si>
    <t>CEFALEXINA 500mg - CAIXA COM 10 UNIDADES</t>
  </si>
  <si>
    <t>CEFTRIAXONA SÓDICA 1g</t>
  </si>
  <si>
    <t>FENTANILA 20ml  0,0785 mg/ml</t>
  </si>
  <si>
    <t>MIDAZOLAN 5mg/ml  3ml</t>
  </si>
  <si>
    <t>MORFINA 1,0 mg/ml</t>
  </si>
  <si>
    <t>PROPOFOL 10 mg/ml  20ml</t>
  </si>
  <si>
    <t>TRAMADOL 100mg/2ml  injetavel</t>
  </si>
  <si>
    <t>TRANSAMIN 50mg/ml  5ml  injetavel</t>
  </si>
  <si>
    <t>VINCRISTINA 1ml</t>
  </si>
  <si>
    <t>VALOR TOTAL LOTE III</t>
  </si>
  <si>
    <t>VALIDADE DA PROPOSTA:</t>
  </si>
  <si>
    <t>CONDIÇÕES DE PAGAMENTO:</t>
  </si>
  <si>
    <t>LOCAL E DATA,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</si>
</sst>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 &quot;* #,##0.00_-;&quot;-R$ &quot;* #,##0.00_-;_-&quot;R$ &quot;* \-??_-;_-@_-"/>
  </numFmts>
  <fonts count="27">
    <font>
      <sz val="11"/>
      <color rgb="FF000000"/>
      <name val="Calibri"/>
      <charset val="1"/>
    </font>
    <font>
      <b/>
      <sz val="16"/>
      <color rgb="FF000000"/>
      <name val="Calibri"/>
      <charset val="1"/>
    </font>
    <font>
      <sz val="16"/>
      <color rgb="FF000000"/>
      <name val="Calibri"/>
      <charset val="1"/>
    </font>
    <font>
      <b/>
      <sz val="14"/>
      <color rgb="FF000000"/>
      <name val="Calibri"/>
      <charset val="1"/>
    </font>
    <font>
      <sz val="12"/>
      <color rgb="FF000000"/>
      <name val="Calibri"/>
      <charset val="1"/>
    </font>
    <font>
      <sz val="12"/>
      <color rgb="FF000000"/>
      <name val="Arial"/>
      <charset val="1"/>
    </font>
    <font>
      <b/>
      <sz val="14"/>
      <color rgb="FF000000"/>
      <name val="Arial"/>
      <charset val="1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57240</xdr:rowOff>
    </xdr:from>
    <xdr:to>
      <xdr:col>5</xdr:col>
      <xdr:colOff>1190220</xdr:colOff>
      <xdr:row>6</xdr:row>
      <xdr:rowOff>142560</xdr:rowOff>
    </xdr:to>
    <xdr:pic>
      <xdr:nvPicPr>
        <xdr:cNvPr id="2" name="Imagem 2"/>
        <xdr:cNvPicPr/>
      </xdr:nvPicPr>
      <xdr:blipFill>
        <a:blip r:embed="rId1"/>
        <a:srcRect l="15335" t="30321" r="16872" b="49806"/>
        <a:stretch>
          <a:fillRect/>
        </a:stretch>
      </xdr:blipFill>
      <xdr:spPr>
        <a:xfrm>
          <a:off x="0" y="57150"/>
          <a:ext cx="12508865" cy="153289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121"/>
  <sheetViews>
    <sheetView tabSelected="1" topLeftCell="B97" workbookViewId="0">
      <selection activeCell="B10" sqref="B10"/>
    </sheetView>
  </sheetViews>
  <sheetFormatPr defaultColWidth="8.55238095238095" defaultRowHeight="15" outlineLevelCol="6"/>
  <cols>
    <col min="1" max="1" width="11.1047619047619" customWidth="1"/>
    <col min="2" max="2" width="122.438095238095" customWidth="1"/>
    <col min="3" max="3" width="12.6666666666667" customWidth="1"/>
    <col min="4" max="4" width="10.8857142857143" customWidth="1"/>
    <col min="5" max="5" width="12.6666666666667" customWidth="1"/>
    <col min="6" max="6" width="18.3333333333333" customWidth="1"/>
  </cols>
  <sheetData>
    <row r="3" ht="21" spans="1:7">
      <c r="A3" s="1"/>
      <c r="B3" s="1"/>
      <c r="C3" s="1"/>
      <c r="D3" s="1"/>
      <c r="E3" s="1"/>
      <c r="F3" s="1"/>
      <c r="G3" s="1"/>
    </row>
    <row r="4" ht="21" spans="1:7">
      <c r="A4" s="2"/>
      <c r="B4" s="2"/>
      <c r="C4" s="2"/>
      <c r="D4" s="2"/>
      <c r="E4" s="2"/>
      <c r="F4" s="2"/>
      <c r="G4" s="2"/>
    </row>
    <row r="5" ht="21" spans="1:7">
      <c r="A5" s="2"/>
      <c r="B5" s="2"/>
      <c r="C5" s="2"/>
      <c r="D5" s="2"/>
      <c r="E5" s="2"/>
      <c r="F5" s="2"/>
      <c r="G5" s="2"/>
    </row>
    <row r="6" ht="21" spans="1:7">
      <c r="A6" s="2"/>
      <c r="B6" s="2"/>
      <c r="C6" s="2"/>
      <c r="D6" s="2"/>
      <c r="E6" s="2"/>
      <c r="F6" s="2"/>
      <c r="G6" s="2"/>
    </row>
    <row r="8" ht="28.5" customHeight="1" spans="1:6">
      <c r="A8" s="3" t="s">
        <v>0</v>
      </c>
      <c r="B8" s="3"/>
      <c r="C8" s="3"/>
      <c r="D8" s="3"/>
      <c r="E8" s="3"/>
      <c r="F8" s="3"/>
    </row>
    <row r="9" ht="34.5" customHeight="1" spans="1:6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</row>
    <row r="10" ht="15.75" customHeight="1" spans="1:6">
      <c r="A10" s="5">
        <v>1</v>
      </c>
      <c r="B10" s="6" t="s">
        <v>7</v>
      </c>
      <c r="C10" s="6" t="s">
        <v>8</v>
      </c>
      <c r="D10" s="6">
        <v>24</v>
      </c>
      <c r="E10" s="7"/>
      <c r="F10" s="7">
        <f t="shared" ref="F10:F41" si="0">E10*D10</f>
        <v>0</v>
      </c>
    </row>
    <row r="11" ht="16.5" customHeight="1" spans="1:6">
      <c r="A11" s="5">
        <v>2</v>
      </c>
      <c r="B11" s="6" t="s">
        <v>9</v>
      </c>
      <c r="C11" s="6" t="s">
        <v>10</v>
      </c>
      <c r="D11" s="6">
        <v>600</v>
      </c>
      <c r="E11" s="7"/>
      <c r="F11" s="7">
        <f t="shared" si="0"/>
        <v>0</v>
      </c>
    </row>
    <row r="12" ht="16.5" customHeight="1" spans="1:6">
      <c r="A12" s="5">
        <v>3</v>
      </c>
      <c r="B12" s="5" t="s">
        <v>11</v>
      </c>
      <c r="C12" s="6" t="s">
        <v>3</v>
      </c>
      <c r="D12" s="6">
        <v>360</v>
      </c>
      <c r="E12" s="7"/>
      <c r="F12" s="7">
        <f t="shared" si="0"/>
        <v>0</v>
      </c>
    </row>
    <row r="13" ht="17.25" customHeight="1" spans="1:6">
      <c r="A13" s="5">
        <v>4</v>
      </c>
      <c r="B13" s="5" t="s">
        <v>12</v>
      </c>
      <c r="C13" s="6" t="s">
        <v>3</v>
      </c>
      <c r="D13" s="6">
        <v>840</v>
      </c>
      <c r="E13" s="7"/>
      <c r="F13" s="7">
        <f t="shared" si="0"/>
        <v>0</v>
      </c>
    </row>
    <row r="14" customHeight="1" spans="1:6">
      <c r="A14" s="5">
        <v>5</v>
      </c>
      <c r="B14" s="6" t="s">
        <v>13</v>
      </c>
      <c r="C14" s="6" t="s">
        <v>3</v>
      </c>
      <c r="D14" s="6">
        <v>840</v>
      </c>
      <c r="E14" s="7"/>
      <c r="F14" s="7">
        <f t="shared" si="0"/>
        <v>0</v>
      </c>
    </row>
    <row r="15" customHeight="1" spans="1:6">
      <c r="A15" s="5">
        <v>6</v>
      </c>
      <c r="B15" s="6" t="s">
        <v>14</v>
      </c>
      <c r="C15" s="6" t="s">
        <v>3</v>
      </c>
      <c r="D15" s="6">
        <v>840</v>
      </c>
      <c r="E15" s="7"/>
      <c r="F15" s="7">
        <f t="shared" si="0"/>
        <v>0</v>
      </c>
    </row>
    <row r="16" ht="14.25" customHeight="1" spans="1:6">
      <c r="A16" s="5">
        <v>7</v>
      </c>
      <c r="B16" s="6" t="s">
        <v>15</v>
      </c>
      <c r="C16" s="6" t="s">
        <v>3</v>
      </c>
      <c r="D16" s="6">
        <v>500</v>
      </c>
      <c r="E16" s="7"/>
      <c r="F16" s="7">
        <f t="shared" si="0"/>
        <v>0</v>
      </c>
    </row>
    <row r="17" ht="17.25" customHeight="1" spans="1:6">
      <c r="A17" s="5">
        <v>8</v>
      </c>
      <c r="B17" s="6" t="s">
        <v>16</v>
      </c>
      <c r="C17" s="6" t="s">
        <v>3</v>
      </c>
      <c r="D17" s="6">
        <v>80</v>
      </c>
      <c r="E17" s="7"/>
      <c r="F17" s="7">
        <f t="shared" si="0"/>
        <v>0</v>
      </c>
    </row>
    <row r="18" ht="16.5" customHeight="1" spans="1:6">
      <c r="A18" s="5">
        <v>9</v>
      </c>
      <c r="B18" s="6" t="s">
        <v>17</v>
      </c>
      <c r="C18" s="6" t="s">
        <v>3</v>
      </c>
      <c r="D18" s="6">
        <v>80</v>
      </c>
      <c r="E18" s="7"/>
      <c r="F18" s="7">
        <f t="shared" si="0"/>
        <v>0</v>
      </c>
    </row>
    <row r="19" ht="15.75" customHeight="1" spans="1:6">
      <c r="A19" s="5">
        <v>10</v>
      </c>
      <c r="B19" s="6" t="s">
        <v>18</v>
      </c>
      <c r="C19" s="6" t="s">
        <v>3</v>
      </c>
      <c r="D19" s="6">
        <v>80</v>
      </c>
      <c r="E19" s="7"/>
      <c r="F19" s="7">
        <f t="shared" si="0"/>
        <v>0</v>
      </c>
    </row>
    <row r="20" ht="14.25" customHeight="1" spans="1:6">
      <c r="A20" s="5">
        <v>11</v>
      </c>
      <c r="B20" s="6" t="s">
        <v>19</v>
      </c>
      <c r="C20" s="6" t="s">
        <v>3</v>
      </c>
      <c r="D20" s="6">
        <v>80</v>
      </c>
      <c r="E20" s="7"/>
      <c r="F20" s="7">
        <f t="shared" si="0"/>
        <v>0</v>
      </c>
    </row>
    <row r="21" ht="16.5" customHeight="1" spans="1:6">
      <c r="A21" s="5">
        <v>12</v>
      </c>
      <c r="B21" s="6" t="s">
        <v>20</v>
      </c>
      <c r="C21" s="6" t="s">
        <v>3</v>
      </c>
      <c r="D21" s="6">
        <v>960</v>
      </c>
      <c r="E21" s="7"/>
      <c r="F21" s="7">
        <f t="shared" si="0"/>
        <v>0</v>
      </c>
    </row>
    <row r="22" customHeight="1" spans="1:6">
      <c r="A22" s="5">
        <v>13</v>
      </c>
      <c r="B22" s="6" t="s">
        <v>21</v>
      </c>
      <c r="C22" s="6" t="s">
        <v>3</v>
      </c>
      <c r="D22" s="6">
        <v>48</v>
      </c>
      <c r="E22" s="7"/>
      <c r="F22" s="7">
        <f t="shared" si="0"/>
        <v>0</v>
      </c>
    </row>
    <row r="23" ht="17.25" customHeight="1" spans="1:6">
      <c r="A23" s="5">
        <v>14</v>
      </c>
      <c r="B23" s="6" t="s">
        <v>22</v>
      </c>
      <c r="C23" s="6" t="s">
        <v>23</v>
      </c>
      <c r="D23" s="6">
        <v>36</v>
      </c>
      <c r="E23" s="7"/>
      <c r="F23" s="7">
        <f t="shared" si="0"/>
        <v>0</v>
      </c>
    </row>
    <row r="24" ht="18" customHeight="1" spans="1:6">
      <c r="A24" s="5">
        <v>15</v>
      </c>
      <c r="B24" s="6" t="s">
        <v>24</v>
      </c>
      <c r="C24" s="6" t="s">
        <v>23</v>
      </c>
      <c r="D24" s="6">
        <v>48</v>
      </c>
      <c r="E24" s="7"/>
      <c r="F24" s="7">
        <f t="shared" si="0"/>
        <v>0</v>
      </c>
    </row>
    <row r="25" ht="18" customHeight="1" spans="1:6">
      <c r="A25" s="5">
        <v>16</v>
      </c>
      <c r="B25" s="6" t="s">
        <v>25</v>
      </c>
      <c r="C25" s="6" t="s">
        <v>23</v>
      </c>
      <c r="D25" s="6">
        <v>48</v>
      </c>
      <c r="E25" s="7"/>
      <c r="F25" s="7">
        <f t="shared" si="0"/>
        <v>0</v>
      </c>
    </row>
    <row r="26" ht="18.75" customHeight="1" spans="1:6">
      <c r="A26" s="5">
        <v>17</v>
      </c>
      <c r="B26" s="6" t="s">
        <v>26</v>
      </c>
      <c r="C26" s="6" t="s">
        <v>23</v>
      </c>
      <c r="D26" s="6">
        <v>12</v>
      </c>
      <c r="E26" s="7"/>
      <c r="F26" s="7">
        <f t="shared" si="0"/>
        <v>0</v>
      </c>
    </row>
    <row r="27" ht="16.5" customHeight="1" spans="1:6">
      <c r="A27" s="5">
        <v>18</v>
      </c>
      <c r="B27" s="6" t="s">
        <v>27</v>
      </c>
      <c r="C27" s="6" t="s">
        <v>28</v>
      </c>
      <c r="D27" s="6">
        <v>12</v>
      </c>
      <c r="E27" s="7"/>
      <c r="F27" s="7">
        <f t="shared" si="0"/>
        <v>0</v>
      </c>
    </row>
    <row r="28" ht="19.5" customHeight="1" spans="1:6">
      <c r="A28" s="5">
        <v>19</v>
      </c>
      <c r="B28" s="5" t="s">
        <v>29</v>
      </c>
      <c r="C28" s="6" t="s">
        <v>23</v>
      </c>
      <c r="D28" s="6">
        <v>36</v>
      </c>
      <c r="E28" s="7"/>
      <c r="F28" s="7">
        <f t="shared" si="0"/>
        <v>0</v>
      </c>
    </row>
    <row r="29" ht="19.5" customHeight="1" spans="1:6">
      <c r="A29" s="5">
        <v>20</v>
      </c>
      <c r="B29" s="5" t="s">
        <v>30</v>
      </c>
      <c r="C29" s="6" t="s">
        <v>28</v>
      </c>
      <c r="D29" s="6">
        <v>36</v>
      </c>
      <c r="E29" s="7"/>
      <c r="F29" s="7">
        <f t="shared" si="0"/>
        <v>0</v>
      </c>
    </row>
    <row r="30" ht="18" customHeight="1" spans="1:6">
      <c r="A30" s="5">
        <v>21</v>
      </c>
      <c r="B30" s="5" t="s">
        <v>31</v>
      </c>
      <c r="C30" s="6" t="s">
        <v>23</v>
      </c>
      <c r="D30" s="6">
        <v>24</v>
      </c>
      <c r="E30" s="7"/>
      <c r="F30" s="7">
        <f t="shared" si="0"/>
        <v>0</v>
      </c>
    </row>
    <row r="31" ht="15.75" customHeight="1" spans="1:6">
      <c r="A31" s="5">
        <v>22</v>
      </c>
      <c r="B31" s="5" t="s">
        <v>32</v>
      </c>
      <c r="C31" s="6" t="s">
        <v>23</v>
      </c>
      <c r="D31" s="6">
        <v>12</v>
      </c>
      <c r="E31" s="7"/>
      <c r="F31" s="7">
        <f t="shared" si="0"/>
        <v>0</v>
      </c>
    </row>
    <row r="32" ht="17.25" customHeight="1" spans="1:6">
      <c r="A32" s="5">
        <v>23</v>
      </c>
      <c r="B32" s="5" t="s">
        <v>33</v>
      </c>
      <c r="C32" s="6" t="s">
        <v>23</v>
      </c>
      <c r="D32" s="6">
        <v>12</v>
      </c>
      <c r="E32" s="7"/>
      <c r="F32" s="7">
        <f t="shared" si="0"/>
        <v>0</v>
      </c>
    </row>
    <row r="33" ht="16.5" customHeight="1" spans="1:6">
      <c r="A33" s="5">
        <v>24</v>
      </c>
      <c r="B33" s="5" t="s">
        <v>34</v>
      </c>
      <c r="C33" s="6" t="s">
        <v>3</v>
      </c>
      <c r="D33" s="6">
        <v>36</v>
      </c>
      <c r="E33" s="7"/>
      <c r="F33" s="7">
        <f t="shared" si="0"/>
        <v>0</v>
      </c>
    </row>
    <row r="34" ht="17.25" customHeight="1" spans="1:6">
      <c r="A34" s="5">
        <v>25</v>
      </c>
      <c r="B34" s="5" t="s">
        <v>35</v>
      </c>
      <c r="C34" s="6" t="s">
        <v>36</v>
      </c>
      <c r="D34" s="6">
        <v>96</v>
      </c>
      <c r="E34" s="7"/>
      <c r="F34" s="7">
        <f t="shared" si="0"/>
        <v>0</v>
      </c>
    </row>
    <row r="35" ht="18" customHeight="1" spans="1:6">
      <c r="A35" s="5">
        <v>26</v>
      </c>
      <c r="B35" s="5" t="s">
        <v>37</v>
      </c>
      <c r="C35" s="6" t="s">
        <v>8</v>
      </c>
      <c r="D35" s="6">
        <v>24</v>
      </c>
      <c r="E35" s="7"/>
      <c r="F35" s="7">
        <f t="shared" si="0"/>
        <v>0</v>
      </c>
    </row>
    <row r="36" customHeight="1" spans="1:6">
      <c r="A36" s="5">
        <v>27</v>
      </c>
      <c r="B36" s="8" t="s">
        <v>38</v>
      </c>
      <c r="C36" s="6" t="s">
        <v>10</v>
      </c>
      <c r="D36" s="6">
        <v>120</v>
      </c>
      <c r="E36" s="7"/>
      <c r="F36" s="7">
        <f t="shared" si="0"/>
        <v>0</v>
      </c>
    </row>
    <row r="37" ht="16.5" customHeight="1" spans="1:6">
      <c r="A37" s="5">
        <v>28</v>
      </c>
      <c r="B37" s="8" t="s">
        <v>39</v>
      </c>
      <c r="C37" s="6" t="s">
        <v>10</v>
      </c>
      <c r="D37" s="6">
        <v>120</v>
      </c>
      <c r="E37" s="7"/>
      <c r="F37" s="7">
        <f t="shared" si="0"/>
        <v>0</v>
      </c>
    </row>
    <row r="38" customHeight="1" spans="1:6">
      <c r="A38" s="5">
        <v>29</v>
      </c>
      <c r="B38" s="6" t="s">
        <v>40</v>
      </c>
      <c r="C38" s="6" t="s">
        <v>23</v>
      </c>
      <c r="D38" s="6">
        <v>20</v>
      </c>
      <c r="E38" s="7"/>
      <c r="F38" s="7">
        <f t="shared" si="0"/>
        <v>0</v>
      </c>
    </row>
    <row r="39" ht="16.5" customHeight="1" spans="1:6">
      <c r="A39" s="5">
        <v>30</v>
      </c>
      <c r="B39" s="6" t="s">
        <v>41</v>
      </c>
      <c r="C39" s="6" t="s">
        <v>23</v>
      </c>
      <c r="D39" s="6">
        <v>10</v>
      </c>
      <c r="E39" s="7"/>
      <c r="F39" s="7">
        <f t="shared" si="0"/>
        <v>0</v>
      </c>
    </row>
    <row r="40" ht="18" customHeight="1" spans="1:6">
      <c r="A40" s="5">
        <v>31</v>
      </c>
      <c r="B40" s="6" t="s">
        <v>42</v>
      </c>
      <c r="C40" s="6" t="s">
        <v>23</v>
      </c>
      <c r="D40" s="6">
        <v>36</v>
      </c>
      <c r="E40" s="7"/>
      <c r="F40" s="7">
        <f t="shared" si="0"/>
        <v>0</v>
      </c>
    </row>
    <row r="41" ht="19.5" customHeight="1" spans="1:6">
      <c r="A41" s="5">
        <v>32</v>
      </c>
      <c r="B41" s="6" t="s">
        <v>43</v>
      </c>
      <c r="C41" s="6" t="s">
        <v>23</v>
      </c>
      <c r="D41" s="6">
        <v>48</v>
      </c>
      <c r="E41" s="7"/>
      <c r="F41" s="7">
        <f t="shared" si="0"/>
        <v>0</v>
      </c>
    </row>
    <row r="42" ht="18.75" customHeight="1" spans="1:6">
      <c r="A42" s="5">
        <v>33</v>
      </c>
      <c r="B42" s="6" t="s">
        <v>44</v>
      </c>
      <c r="C42" s="6" t="s">
        <v>23</v>
      </c>
      <c r="D42" s="6">
        <v>24</v>
      </c>
      <c r="E42" s="7"/>
      <c r="F42" s="7">
        <f t="shared" ref="F42:F63" si="1">E42*D42</f>
        <v>0</v>
      </c>
    </row>
    <row r="43" ht="17.25" customHeight="1" spans="1:6">
      <c r="A43" s="5">
        <v>34</v>
      </c>
      <c r="B43" s="6" t="s">
        <v>45</v>
      </c>
      <c r="C43" s="6" t="s">
        <v>23</v>
      </c>
      <c r="D43" s="6">
        <v>5</v>
      </c>
      <c r="E43" s="7"/>
      <c r="F43" s="7">
        <f t="shared" si="1"/>
        <v>0</v>
      </c>
    </row>
    <row r="44" ht="17.25" customHeight="1" spans="1:6">
      <c r="A44" s="5">
        <v>35</v>
      </c>
      <c r="B44" s="6" t="s">
        <v>46</v>
      </c>
      <c r="C44" s="6" t="s">
        <v>23</v>
      </c>
      <c r="D44" s="6">
        <v>5</v>
      </c>
      <c r="E44" s="7"/>
      <c r="F44" s="7">
        <f t="shared" si="1"/>
        <v>0</v>
      </c>
    </row>
    <row r="45" ht="18" customHeight="1" spans="1:6">
      <c r="A45" s="5">
        <v>36</v>
      </c>
      <c r="B45" s="6" t="s">
        <v>47</v>
      </c>
      <c r="C45" s="6" t="s">
        <v>23</v>
      </c>
      <c r="D45" s="6">
        <v>24</v>
      </c>
      <c r="E45" s="7"/>
      <c r="F45" s="7">
        <f t="shared" si="1"/>
        <v>0</v>
      </c>
    </row>
    <row r="46" ht="20.25" customHeight="1" spans="1:6">
      <c r="A46" s="5">
        <v>37</v>
      </c>
      <c r="B46" s="6" t="s">
        <v>48</v>
      </c>
      <c r="C46" s="6" t="s">
        <v>23</v>
      </c>
      <c r="D46" s="6">
        <v>12</v>
      </c>
      <c r="E46" s="7"/>
      <c r="F46" s="7">
        <f t="shared" si="1"/>
        <v>0</v>
      </c>
    </row>
    <row r="47" ht="15.75" spans="1:6">
      <c r="A47" s="5">
        <v>38</v>
      </c>
      <c r="B47" s="6" t="s">
        <v>49</v>
      </c>
      <c r="C47" s="6" t="s">
        <v>23</v>
      </c>
      <c r="D47" s="6">
        <v>12</v>
      </c>
      <c r="E47" s="7"/>
      <c r="F47" s="7">
        <f t="shared" si="1"/>
        <v>0</v>
      </c>
    </row>
    <row r="48" ht="16.5" customHeight="1" spans="1:6">
      <c r="A48" s="5">
        <v>39</v>
      </c>
      <c r="B48" s="6" t="s">
        <v>50</v>
      </c>
      <c r="C48" s="6" t="s">
        <v>23</v>
      </c>
      <c r="D48" s="6">
        <v>12</v>
      </c>
      <c r="E48" s="7"/>
      <c r="F48" s="7">
        <f t="shared" si="1"/>
        <v>0</v>
      </c>
    </row>
    <row r="49" ht="18" customHeight="1" spans="1:6">
      <c r="A49" s="5">
        <v>40</v>
      </c>
      <c r="B49" s="6" t="s">
        <v>51</v>
      </c>
      <c r="C49" s="6" t="s">
        <v>23</v>
      </c>
      <c r="D49" s="6">
        <v>12</v>
      </c>
      <c r="E49" s="7"/>
      <c r="F49" s="7">
        <f t="shared" si="1"/>
        <v>0</v>
      </c>
    </row>
    <row r="50" ht="18" customHeight="1" spans="1:6">
      <c r="A50" s="5">
        <v>41</v>
      </c>
      <c r="B50" s="6" t="s">
        <v>52</v>
      </c>
      <c r="C50" s="6" t="s">
        <v>23</v>
      </c>
      <c r="D50" s="6">
        <v>24</v>
      </c>
      <c r="E50" s="7"/>
      <c r="F50" s="7">
        <f t="shared" si="1"/>
        <v>0</v>
      </c>
    </row>
    <row r="51" ht="15.75" spans="1:6">
      <c r="A51" s="5">
        <v>42</v>
      </c>
      <c r="B51" s="6" t="s">
        <v>53</v>
      </c>
      <c r="C51" s="6" t="s">
        <v>23</v>
      </c>
      <c r="D51" s="6">
        <v>24</v>
      </c>
      <c r="E51" s="7"/>
      <c r="F51" s="7">
        <f t="shared" si="1"/>
        <v>0</v>
      </c>
    </row>
    <row r="52" ht="17.25" customHeight="1" spans="1:6">
      <c r="A52" s="5">
        <v>43</v>
      </c>
      <c r="B52" s="6" t="s">
        <v>54</v>
      </c>
      <c r="C52" s="6" t="s">
        <v>23</v>
      </c>
      <c r="D52" s="6">
        <v>24</v>
      </c>
      <c r="E52" s="7"/>
      <c r="F52" s="7">
        <f t="shared" si="1"/>
        <v>0</v>
      </c>
    </row>
    <row r="53" ht="15.75" spans="1:6">
      <c r="A53" s="5">
        <v>44</v>
      </c>
      <c r="B53" s="6" t="s">
        <v>55</v>
      </c>
      <c r="C53" s="6" t="s">
        <v>23</v>
      </c>
      <c r="D53" s="6">
        <v>12</v>
      </c>
      <c r="E53" s="7"/>
      <c r="F53" s="7">
        <f t="shared" si="1"/>
        <v>0</v>
      </c>
    </row>
    <row r="54" ht="15.75" spans="1:6">
      <c r="A54" s="5">
        <v>45</v>
      </c>
      <c r="B54" s="6" t="s">
        <v>56</v>
      </c>
      <c r="C54" s="6" t="s">
        <v>23</v>
      </c>
      <c r="D54" s="6">
        <v>12</v>
      </c>
      <c r="E54" s="7"/>
      <c r="F54" s="7">
        <f t="shared" si="1"/>
        <v>0</v>
      </c>
    </row>
    <row r="55" ht="15.75" spans="1:6">
      <c r="A55" s="5">
        <v>46</v>
      </c>
      <c r="B55" s="6" t="s">
        <v>57</v>
      </c>
      <c r="C55" s="6" t="s">
        <v>23</v>
      </c>
      <c r="D55" s="6">
        <v>24</v>
      </c>
      <c r="E55" s="7"/>
      <c r="F55" s="7">
        <f t="shared" si="1"/>
        <v>0</v>
      </c>
    </row>
    <row r="56" ht="15.75" spans="1:6">
      <c r="A56" s="5">
        <v>47</v>
      </c>
      <c r="B56" s="5" t="s">
        <v>58</v>
      </c>
      <c r="C56" s="6" t="s">
        <v>23</v>
      </c>
      <c r="D56" s="6">
        <v>24</v>
      </c>
      <c r="E56" s="7"/>
      <c r="F56" s="7">
        <f t="shared" si="1"/>
        <v>0</v>
      </c>
    </row>
    <row r="57" ht="15.75" spans="1:6">
      <c r="A57" s="5">
        <v>48</v>
      </c>
      <c r="B57" s="6" t="s">
        <v>59</v>
      </c>
      <c r="C57" s="6" t="s">
        <v>23</v>
      </c>
      <c r="D57" s="6">
        <v>12</v>
      </c>
      <c r="E57" s="7"/>
      <c r="F57" s="7">
        <f t="shared" si="1"/>
        <v>0</v>
      </c>
    </row>
    <row r="58" ht="15.75" spans="1:6">
      <c r="A58" s="5">
        <v>49</v>
      </c>
      <c r="B58" s="6" t="s">
        <v>60</v>
      </c>
      <c r="C58" s="6" t="s">
        <v>23</v>
      </c>
      <c r="D58" s="6">
        <v>12</v>
      </c>
      <c r="E58" s="7"/>
      <c r="F58" s="7">
        <f t="shared" si="1"/>
        <v>0</v>
      </c>
    </row>
    <row r="59" ht="15.75" spans="1:6">
      <c r="A59" s="5">
        <v>50</v>
      </c>
      <c r="B59" s="6" t="s">
        <v>61</v>
      </c>
      <c r="C59" s="6" t="s">
        <v>23</v>
      </c>
      <c r="D59" s="6">
        <v>12</v>
      </c>
      <c r="E59" s="7"/>
      <c r="F59" s="7">
        <f t="shared" si="1"/>
        <v>0</v>
      </c>
    </row>
    <row r="60" ht="15.75" spans="1:6">
      <c r="A60" s="5">
        <v>51</v>
      </c>
      <c r="B60" s="6" t="s">
        <v>62</v>
      </c>
      <c r="C60" s="6" t="s">
        <v>8</v>
      </c>
      <c r="D60" s="6">
        <v>36</v>
      </c>
      <c r="E60" s="7"/>
      <c r="F60" s="7">
        <f t="shared" si="1"/>
        <v>0</v>
      </c>
    </row>
    <row r="61" ht="15.75" spans="1:6">
      <c r="A61" s="5">
        <v>52</v>
      </c>
      <c r="B61" s="6" t="s">
        <v>63</v>
      </c>
      <c r="C61" s="6" t="s">
        <v>8</v>
      </c>
      <c r="D61" s="6">
        <v>36</v>
      </c>
      <c r="E61" s="7"/>
      <c r="F61" s="7">
        <f t="shared" si="1"/>
        <v>0</v>
      </c>
    </row>
    <row r="62" ht="15.75" spans="1:6">
      <c r="A62" s="5">
        <v>53</v>
      </c>
      <c r="B62" s="5" t="s">
        <v>64</v>
      </c>
      <c r="C62" s="6" t="s">
        <v>23</v>
      </c>
      <c r="D62" s="6">
        <v>48</v>
      </c>
      <c r="E62" s="7"/>
      <c r="F62" s="7">
        <f t="shared" si="1"/>
        <v>0</v>
      </c>
    </row>
    <row r="63" ht="15.75" spans="1:6">
      <c r="A63" s="5">
        <v>54</v>
      </c>
      <c r="B63" s="5" t="s">
        <v>65</v>
      </c>
      <c r="C63" s="5" t="s">
        <v>3</v>
      </c>
      <c r="D63" s="5">
        <v>24</v>
      </c>
      <c r="E63" s="7"/>
      <c r="F63" s="7">
        <f t="shared" si="1"/>
        <v>0</v>
      </c>
    </row>
    <row r="64" ht="27" customHeight="1" spans="1:6">
      <c r="A64" s="4" t="s">
        <v>66</v>
      </c>
      <c r="B64" s="4"/>
      <c r="C64" s="4"/>
      <c r="D64" s="4"/>
      <c r="E64" s="4"/>
      <c r="F64" s="9">
        <f>SUM(F10:F63)</f>
        <v>0</v>
      </c>
    </row>
    <row r="65" ht="13.5" customHeight="1" spans="1:6">
      <c r="A65" s="10"/>
      <c r="B65" s="10"/>
      <c r="C65" s="10"/>
      <c r="D65" s="10"/>
      <c r="E65" s="10"/>
      <c r="F65" s="10"/>
    </row>
    <row r="66" ht="27" customHeight="1" spans="1:6">
      <c r="A66" s="11" t="s">
        <v>67</v>
      </c>
      <c r="B66" s="11"/>
      <c r="C66" s="11"/>
      <c r="D66" s="11"/>
      <c r="E66" s="11"/>
      <c r="F66" s="11"/>
    </row>
    <row r="67" ht="36" customHeight="1" spans="1:6">
      <c r="A67" s="4" t="s">
        <v>1</v>
      </c>
      <c r="B67" s="4" t="s">
        <v>2</v>
      </c>
      <c r="C67" s="4" t="s">
        <v>3</v>
      </c>
      <c r="D67" s="4" t="s">
        <v>4</v>
      </c>
      <c r="E67" s="4" t="s">
        <v>5</v>
      </c>
      <c r="F67" s="4" t="s">
        <v>6</v>
      </c>
    </row>
    <row r="68" ht="18" customHeight="1" spans="1:6">
      <c r="A68" s="5">
        <v>1</v>
      </c>
      <c r="B68" s="6" t="s">
        <v>68</v>
      </c>
      <c r="C68" s="6" t="s">
        <v>69</v>
      </c>
      <c r="D68" s="5">
        <v>60</v>
      </c>
      <c r="E68" s="7"/>
      <c r="F68" s="7">
        <f t="shared" ref="F68:F100" si="2">E68*D68</f>
        <v>0</v>
      </c>
    </row>
    <row r="69" ht="18.75" customHeight="1" spans="1:6">
      <c r="A69" s="5">
        <v>2</v>
      </c>
      <c r="B69" s="6" t="s">
        <v>70</v>
      </c>
      <c r="C69" s="6" t="s">
        <v>69</v>
      </c>
      <c r="D69" s="5">
        <v>48</v>
      </c>
      <c r="E69" s="7"/>
      <c r="F69" s="7">
        <f t="shared" si="2"/>
        <v>0</v>
      </c>
    </row>
    <row r="70" ht="15.75" customHeight="1" spans="1:6">
      <c r="A70" s="5">
        <v>3</v>
      </c>
      <c r="B70" s="6" t="s">
        <v>71</v>
      </c>
      <c r="C70" s="6" t="s">
        <v>69</v>
      </c>
      <c r="D70" s="5">
        <v>60</v>
      </c>
      <c r="E70" s="7"/>
      <c r="F70" s="7">
        <f t="shared" si="2"/>
        <v>0</v>
      </c>
    </row>
    <row r="71" ht="15.75" customHeight="1" spans="1:6">
      <c r="A71" s="5">
        <v>4</v>
      </c>
      <c r="B71" s="5" t="s">
        <v>72</v>
      </c>
      <c r="C71" s="6" t="s">
        <v>69</v>
      </c>
      <c r="D71" s="5">
        <v>48</v>
      </c>
      <c r="E71" s="7"/>
      <c r="F71" s="7">
        <f t="shared" si="2"/>
        <v>0</v>
      </c>
    </row>
    <row r="72" ht="18" customHeight="1" spans="1:6">
      <c r="A72" s="5">
        <v>5</v>
      </c>
      <c r="B72" s="5" t="s">
        <v>73</v>
      </c>
      <c r="C72" s="6" t="s">
        <v>69</v>
      </c>
      <c r="D72" s="5">
        <v>24</v>
      </c>
      <c r="E72" s="7"/>
      <c r="F72" s="7">
        <f t="shared" si="2"/>
        <v>0</v>
      </c>
    </row>
    <row r="73" ht="18" customHeight="1" spans="1:6">
      <c r="A73" s="5">
        <v>6</v>
      </c>
      <c r="B73" s="6" t="s">
        <v>74</v>
      </c>
      <c r="C73" s="6" t="s">
        <v>69</v>
      </c>
      <c r="D73" s="5">
        <v>48</v>
      </c>
      <c r="E73" s="7"/>
      <c r="F73" s="7">
        <f t="shared" si="2"/>
        <v>0</v>
      </c>
    </row>
    <row r="74" ht="18" customHeight="1" spans="1:6">
      <c r="A74" s="5">
        <v>7</v>
      </c>
      <c r="B74" s="6" t="s">
        <v>75</v>
      </c>
      <c r="C74" s="6" t="s">
        <v>23</v>
      </c>
      <c r="D74" s="5">
        <v>12</v>
      </c>
      <c r="E74" s="7"/>
      <c r="F74" s="7">
        <f t="shared" si="2"/>
        <v>0</v>
      </c>
    </row>
    <row r="75" ht="18" customHeight="1" spans="1:6">
      <c r="A75" s="5">
        <v>8</v>
      </c>
      <c r="B75" s="6" t="s">
        <v>76</v>
      </c>
      <c r="C75" s="6" t="s">
        <v>23</v>
      </c>
      <c r="D75" s="5">
        <v>50</v>
      </c>
      <c r="E75" s="7"/>
      <c r="F75" s="7">
        <f t="shared" si="2"/>
        <v>0</v>
      </c>
    </row>
    <row r="76" ht="16.5" customHeight="1" spans="1:6">
      <c r="A76" s="5">
        <v>9</v>
      </c>
      <c r="B76" s="6" t="s">
        <v>77</v>
      </c>
      <c r="C76" s="6" t="s">
        <v>23</v>
      </c>
      <c r="D76" s="5">
        <v>60</v>
      </c>
      <c r="E76" s="7"/>
      <c r="F76" s="7">
        <f t="shared" si="2"/>
        <v>0</v>
      </c>
    </row>
    <row r="77" ht="18" customHeight="1" spans="1:6">
      <c r="A77" s="5">
        <v>10</v>
      </c>
      <c r="B77" s="6" t="s">
        <v>78</v>
      </c>
      <c r="C77" s="6" t="s">
        <v>8</v>
      </c>
      <c r="D77" s="5">
        <v>60</v>
      </c>
      <c r="E77" s="7"/>
      <c r="F77" s="7">
        <f t="shared" si="2"/>
        <v>0</v>
      </c>
    </row>
    <row r="78" ht="15.75" spans="1:6">
      <c r="A78" s="5">
        <v>11</v>
      </c>
      <c r="B78" s="6" t="s">
        <v>79</v>
      </c>
      <c r="C78" s="6" t="s">
        <v>69</v>
      </c>
      <c r="D78" s="5">
        <v>12</v>
      </c>
      <c r="E78" s="7"/>
      <c r="F78" s="7">
        <f t="shared" si="2"/>
        <v>0</v>
      </c>
    </row>
    <row r="79" ht="15.75" spans="1:6">
      <c r="A79" s="5">
        <v>12</v>
      </c>
      <c r="B79" s="6" t="s">
        <v>80</v>
      </c>
      <c r="C79" s="6" t="s">
        <v>69</v>
      </c>
      <c r="D79" s="5">
        <v>24</v>
      </c>
      <c r="E79" s="7"/>
      <c r="F79" s="7">
        <f t="shared" si="2"/>
        <v>0</v>
      </c>
    </row>
    <row r="80" ht="18.75" customHeight="1" spans="1:6">
      <c r="A80" s="5">
        <v>13</v>
      </c>
      <c r="B80" s="6" t="s">
        <v>81</v>
      </c>
      <c r="C80" s="6" t="s">
        <v>23</v>
      </c>
      <c r="D80" s="5">
        <v>240</v>
      </c>
      <c r="E80" s="7"/>
      <c r="F80" s="7">
        <f t="shared" si="2"/>
        <v>0</v>
      </c>
    </row>
    <row r="81" ht="18.75" customHeight="1" spans="1:6">
      <c r="A81" s="5">
        <v>14</v>
      </c>
      <c r="B81" s="6" t="s">
        <v>82</v>
      </c>
      <c r="C81" s="6" t="s">
        <v>69</v>
      </c>
      <c r="D81" s="5">
        <v>36</v>
      </c>
      <c r="E81" s="7"/>
      <c r="F81" s="7">
        <f t="shared" si="2"/>
        <v>0</v>
      </c>
    </row>
    <row r="82" ht="16.5" customHeight="1" spans="1:6">
      <c r="A82" s="5">
        <v>15</v>
      </c>
      <c r="B82" s="6" t="s">
        <v>83</v>
      </c>
      <c r="C82" s="6" t="s">
        <v>69</v>
      </c>
      <c r="D82" s="5">
        <v>12</v>
      </c>
      <c r="E82" s="7"/>
      <c r="F82" s="7">
        <f t="shared" si="2"/>
        <v>0</v>
      </c>
    </row>
    <row r="83" ht="16.5" customHeight="1" spans="1:6">
      <c r="A83" s="5">
        <v>16</v>
      </c>
      <c r="B83" s="8" t="s">
        <v>84</v>
      </c>
      <c r="C83" s="6" t="s">
        <v>69</v>
      </c>
      <c r="D83" s="5">
        <v>48</v>
      </c>
      <c r="E83" s="7"/>
      <c r="F83" s="7">
        <f t="shared" si="2"/>
        <v>0</v>
      </c>
    </row>
    <row r="84" ht="16.5" customHeight="1" spans="1:6">
      <c r="A84" s="5">
        <v>17</v>
      </c>
      <c r="B84" s="6" t="s">
        <v>85</v>
      </c>
      <c r="C84" s="6" t="s">
        <v>23</v>
      </c>
      <c r="D84" s="5">
        <v>240</v>
      </c>
      <c r="E84" s="7"/>
      <c r="F84" s="7">
        <f t="shared" si="2"/>
        <v>0</v>
      </c>
    </row>
    <row r="85" ht="16.5" customHeight="1" spans="1:6">
      <c r="A85" s="5">
        <v>18</v>
      </c>
      <c r="B85" s="6" t="s">
        <v>86</v>
      </c>
      <c r="C85" s="6" t="s">
        <v>23</v>
      </c>
      <c r="D85" s="5">
        <v>130</v>
      </c>
      <c r="E85" s="7"/>
      <c r="F85" s="7">
        <f t="shared" si="2"/>
        <v>0</v>
      </c>
    </row>
    <row r="86" ht="16.5" customHeight="1" spans="1:6">
      <c r="A86" s="5">
        <v>19</v>
      </c>
      <c r="B86" s="6" t="s">
        <v>87</v>
      </c>
      <c r="C86" s="6" t="s">
        <v>23</v>
      </c>
      <c r="D86" s="5">
        <v>100</v>
      </c>
      <c r="E86" s="7"/>
      <c r="F86" s="7">
        <f t="shared" si="2"/>
        <v>0</v>
      </c>
    </row>
    <row r="87" ht="16.5" customHeight="1" spans="1:6">
      <c r="A87" s="5">
        <v>20</v>
      </c>
      <c r="B87" s="6" t="s">
        <v>88</v>
      </c>
      <c r="C87" s="6" t="s">
        <v>23</v>
      </c>
      <c r="D87" s="5">
        <v>120</v>
      </c>
      <c r="E87" s="7"/>
      <c r="F87" s="7">
        <f t="shared" si="2"/>
        <v>0</v>
      </c>
    </row>
    <row r="88" ht="16.5" customHeight="1" spans="1:6">
      <c r="A88" s="5">
        <v>21</v>
      </c>
      <c r="B88" s="6" t="s">
        <v>89</v>
      </c>
      <c r="C88" s="6" t="s">
        <v>23</v>
      </c>
      <c r="D88" s="5">
        <v>50</v>
      </c>
      <c r="E88" s="7"/>
      <c r="F88" s="7">
        <f t="shared" si="2"/>
        <v>0</v>
      </c>
    </row>
    <row r="89" ht="18" customHeight="1" spans="1:6">
      <c r="A89" s="5">
        <v>22</v>
      </c>
      <c r="B89" s="6" t="s">
        <v>90</v>
      </c>
      <c r="C89" s="6" t="s">
        <v>23</v>
      </c>
      <c r="D89" s="5">
        <v>300</v>
      </c>
      <c r="E89" s="7"/>
      <c r="F89" s="7">
        <f t="shared" si="2"/>
        <v>0</v>
      </c>
    </row>
    <row r="90" ht="18" customHeight="1" spans="1:6">
      <c r="A90" s="5">
        <v>23</v>
      </c>
      <c r="B90" s="6" t="s">
        <v>91</v>
      </c>
      <c r="C90" s="6" t="s">
        <v>3</v>
      </c>
      <c r="D90" s="5">
        <v>240</v>
      </c>
      <c r="E90" s="7"/>
      <c r="F90" s="7">
        <f t="shared" si="2"/>
        <v>0</v>
      </c>
    </row>
    <row r="91" ht="18" customHeight="1" spans="1:6">
      <c r="A91" s="5">
        <v>24</v>
      </c>
      <c r="B91" s="6" t="s">
        <v>92</v>
      </c>
      <c r="C91" s="6" t="s">
        <v>3</v>
      </c>
      <c r="D91" s="5">
        <v>120</v>
      </c>
      <c r="E91" s="7"/>
      <c r="F91" s="7">
        <f t="shared" si="2"/>
        <v>0</v>
      </c>
    </row>
    <row r="92" ht="15.75" spans="1:6">
      <c r="A92" s="5">
        <v>25</v>
      </c>
      <c r="B92" s="8" t="s">
        <v>93</v>
      </c>
      <c r="C92" s="6" t="s">
        <v>94</v>
      </c>
      <c r="D92" s="5">
        <v>240</v>
      </c>
      <c r="E92" s="7"/>
      <c r="F92" s="7">
        <f t="shared" si="2"/>
        <v>0</v>
      </c>
    </row>
    <row r="93" ht="15.75" spans="1:6">
      <c r="A93" s="5">
        <v>26</v>
      </c>
      <c r="B93" s="8" t="s">
        <v>95</v>
      </c>
      <c r="C93" s="6" t="s">
        <v>94</v>
      </c>
      <c r="D93" s="5">
        <v>360</v>
      </c>
      <c r="E93" s="7"/>
      <c r="F93" s="7">
        <f t="shared" si="2"/>
        <v>0</v>
      </c>
    </row>
    <row r="94" ht="15.75" spans="1:6">
      <c r="A94" s="5">
        <v>27</v>
      </c>
      <c r="B94" s="6" t="s">
        <v>96</v>
      </c>
      <c r="C94" s="6" t="s">
        <v>3</v>
      </c>
      <c r="D94" s="5">
        <v>240</v>
      </c>
      <c r="E94" s="7"/>
      <c r="F94" s="7">
        <f t="shared" si="2"/>
        <v>0</v>
      </c>
    </row>
    <row r="95" ht="15.75" spans="1:6">
      <c r="A95" s="5">
        <v>28</v>
      </c>
      <c r="B95" s="6" t="s">
        <v>97</v>
      </c>
      <c r="C95" s="6" t="s">
        <v>3</v>
      </c>
      <c r="D95" s="5">
        <v>1000</v>
      </c>
      <c r="E95" s="7"/>
      <c r="F95" s="7">
        <f t="shared" si="2"/>
        <v>0</v>
      </c>
    </row>
    <row r="96" ht="15.75" spans="1:6">
      <c r="A96" s="5">
        <v>29</v>
      </c>
      <c r="B96" s="6" t="s">
        <v>98</v>
      </c>
      <c r="C96" s="6" t="s">
        <v>3</v>
      </c>
      <c r="D96" s="5">
        <v>3</v>
      </c>
      <c r="E96" s="7"/>
      <c r="F96" s="7">
        <f t="shared" si="2"/>
        <v>0</v>
      </c>
    </row>
    <row r="97" ht="19.5" customHeight="1" spans="1:6">
      <c r="A97" s="5">
        <v>30</v>
      </c>
      <c r="B97" s="8" t="s">
        <v>99</v>
      </c>
      <c r="C97" s="6" t="s">
        <v>69</v>
      </c>
      <c r="D97" s="5">
        <v>300</v>
      </c>
      <c r="E97" s="7"/>
      <c r="F97" s="7">
        <f t="shared" si="2"/>
        <v>0</v>
      </c>
    </row>
    <row r="98" ht="19.5" customHeight="1" spans="1:6">
      <c r="A98" s="5">
        <v>31</v>
      </c>
      <c r="B98" s="6" t="s">
        <v>100</v>
      </c>
      <c r="C98" s="6" t="s">
        <v>69</v>
      </c>
      <c r="D98" s="5">
        <v>36</v>
      </c>
      <c r="E98" s="7"/>
      <c r="F98" s="7">
        <f t="shared" si="2"/>
        <v>0</v>
      </c>
    </row>
    <row r="99" ht="19.5" customHeight="1" spans="1:6">
      <c r="A99" s="5">
        <v>32</v>
      </c>
      <c r="B99" s="5" t="s">
        <v>101</v>
      </c>
      <c r="C99" s="6" t="s">
        <v>23</v>
      </c>
      <c r="D99" s="5">
        <v>72</v>
      </c>
      <c r="E99" s="7"/>
      <c r="F99" s="7">
        <f t="shared" si="2"/>
        <v>0</v>
      </c>
    </row>
    <row r="100" ht="16.5" customHeight="1" spans="1:6">
      <c r="A100" s="5">
        <v>33</v>
      </c>
      <c r="B100" s="5" t="s">
        <v>102</v>
      </c>
      <c r="C100" s="6" t="s">
        <v>69</v>
      </c>
      <c r="D100" s="5">
        <v>72</v>
      </c>
      <c r="E100" s="7"/>
      <c r="F100" s="7">
        <f t="shared" si="2"/>
        <v>0</v>
      </c>
    </row>
    <row r="101" ht="26.25" customHeight="1" spans="1:6">
      <c r="A101" s="4" t="s">
        <v>103</v>
      </c>
      <c r="B101" s="4"/>
      <c r="C101" s="4"/>
      <c r="D101" s="4"/>
      <c r="E101" s="4"/>
      <c r="F101" s="9">
        <f>SUM(F68:F100)</f>
        <v>0</v>
      </c>
    </row>
    <row r="102" ht="17.25" customHeight="1" spans="1:6">
      <c r="A102" s="4"/>
      <c r="B102" s="4"/>
      <c r="C102" s="4"/>
      <c r="D102" s="4"/>
      <c r="E102" s="4"/>
      <c r="F102" s="4"/>
    </row>
    <row r="103" ht="26.25" customHeight="1" spans="1:6">
      <c r="A103" s="12" t="s">
        <v>104</v>
      </c>
      <c r="B103" s="12"/>
      <c r="C103" s="12"/>
      <c r="D103" s="12"/>
      <c r="E103" s="12"/>
      <c r="F103" s="12"/>
    </row>
    <row r="104" ht="36" customHeight="1" spans="1:6">
      <c r="A104" s="4" t="s">
        <v>1</v>
      </c>
      <c r="B104" s="4" t="s">
        <v>2</v>
      </c>
      <c r="C104" s="4" t="s">
        <v>3</v>
      </c>
      <c r="D104" s="4" t="s">
        <v>4</v>
      </c>
      <c r="E104" s="4" t="s">
        <v>5</v>
      </c>
      <c r="F104" s="4" t="s">
        <v>6</v>
      </c>
    </row>
    <row r="105" ht="15.75" customHeight="1" spans="1:6">
      <c r="A105" s="5">
        <v>1</v>
      </c>
      <c r="B105" s="5" t="s">
        <v>105</v>
      </c>
      <c r="C105" s="5" t="s">
        <v>10</v>
      </c>
      <c r="D105" s="5">
        <v>240</v>
      </c>
      <c r="E105" s="7"/>
      <c r="F105" s="7">
        <f t="shared" ref="F105:F114" si="3">E105*D105</f>
        <v>0</v>
      </c>
    </row>
    <row r="106" ht="15.75" customHeight="1" spans="1:6">
      <c r="A106" s="5">
        <v>2</v>
      </c>
      <c r="B106" s="5" t="s">
        <v>106</v>
      </c>
      <c r="C106" s="5" t="s">
        <v>23</v>
      </c>
      <c r="D106" s="5">
        <v>300</v>
      </c>
      <c r="E106" s="7"/>
      <c r="F106" s="7">
        <f t="shared" si="3"/>
        <v>0</v>
      </c>
    </row>
    <row r="107" ht="15.75" customHeight="1" spans="1:6">
      <c r="A107" s="5">
        <v>3</v>
      </c>
      <c r="B107" s="5" t="s">
        <v>107</v>
      </c>
      <c r="C107" s="5" t="s">
        <v>69</v>
      </c>
      <c r="D107" s="5">
        <v>360</v>
      </c>
      <c r="E107" s="7"/>
      <c r="F107" s="7">
        <f t="shared" si="3"/>
        <v>0</v>
      </c>
    </row>
    <row r="108" ht="16.5" customHeight="1" spans="1:6">
      <c r="A108" s="5">
        <v>4</v>
      </c>
      <c r="B108" s="5" t="s">
        <v>108</v>
      </c>
      <c r="C108" s="5" t="s">
        <v>69</v>
      </c>
      <c r="D108" s="5">
        <v>120</v>
      </c>
      <c r="E108" s="7"/>
      <c r="F108" s="7">
        <f t="shared" si="3"/>
        <v>0</v>
      </c>
    </row>
    <row r="109" ht="17.25" customHeight="1" spans="1:6">
      <c r="A109" s="5">
        <v>5</v>
      </c>
      <c r="B109" s="5" t="s">
        <v>109</v>
      </c>
      <c r="C109" s="5" t="s">
        <v>10</v>
      </c>
      <c r="D109" s="5">
        <v>600</v>
      </c>
      <c r="E109" s="7"/>
      <c r="F109" s="7">
        <f t="shared" si="3"/>
        <v>0</v>
      </c>
    </row>
    <row r="110" customHeight="1" spans="1:6">
      <c r="A110" s="5">
        <v>6</v>
      </c>
      <c r="B110" s="5" t="s">
        <v>110</v>
      </c>
      <c r="C110" s="5" t="s">
        <v>10</v>
      </c>
      <c r="D110" s="5">
        <v>240</v>
      </c>
      <c r="E110" s="7"/>
      <c r="F110" s="7">
        <f t="shared" si="3"/>
        <v>0</v>
      </c>
    </row>
    <row r="111" ht="15.75" customHeight="1" spans="1:6">
      <c r="A111" s="5">
        <v>7</v>
      </c>
      <c r="B111" s="5" t="s">
        <v>111</v>
      </c>
      <c r="C111" s="5" t="s">
        <v>69</v>
      </c>
      <c r="D111" s="5">
        <v>240</v>
      </c>
      <c r="E111" s="7"/>
      <c r="F111" s="7">
        <f t="shared" si="3"/>
        <v>0</v>
      </c>
    </row>
    <row r="112" ht="16.5" customHeight="1" spans="1:6">
      <c r="A112" s="5">
        <v>8</v>
      </c>
      <c r="B112" s="5" t="s">
        <v>112</v>
      </c>
      <c r="C112" s="5" t="s">
        <v>10</v>
      </c>
      <c r="D112" s="5">
        <v>600</v>
      </c>
      <c r="E112" s="7"/>
      <c r="F112" s="7">
        <f t="shared" si="3"/>
        <v>0</v>
      </c>
    </row>
    <row r="113" ht="18.75" customHeight="1" spans="1:6">
      <c r="A113" s="5">
        <v>9</v>
      </c>
      <c r="B113" s="5" t="s">
        <v>113</v>
      </c>
      <c r="C113" s="5" t="s">
        <v>10</v>
      </c>
      <c r="D113" s="5">
        <v>120</v>
      </c>
      <c r="E113" s="7"/>
      <c r="F113" s="7">
        <f t="shared" si="3"/>
        <v>0</v>
      </c>
    </row>
    <row r="114" ht="18.75" customHeight="1" spans="1:6">
      <c r="A114" s="5">
        <v>10</v>
      </c>
      <c r="B114" s="5" t="s">
        <v>114</v>
      </c>
      <c r="C114" s="5" t="s">
        <v>69</v>
      </c>
      <c r="D114" s="5">
        <v>60</v>
      </c>
      <c r="E114" s="7"/>
      <c r="F114" s="7">
        <f t="shared" si="3"/>
        <v>0</v>
      </c>
    </row>
    <row r="115" ht="33" customHeight="1" spans="1:6">
      <c r="A115" s="4" t="s">
        <v>115</v>
      </c>
      <c r="B115" s="4"/>
      <c r="C115" s="4"/>
      <c r="D115" s="4"/>
      <c r="E115" s="4"/>
      <c r="F115" s="9">
        <f>SUM(F105:F114)</f>
        <v>0</v>
      </c>
    </row>
    <row r="116" ht="21" customHeight="1" spans="1:6">
      <c r="A116" s="4"/>
      <c r="B116" s="4"/>
      <c r="C116" s="4"/>
      <c r="D116" s="4"/>
      <c r="E116" s="4"/>
      <c r="F116" s="4"/>
    </row>
    <row r="117" ht="18.75" customHeight="1" spans="1:6">
      <c r="A117" s="13"/>
      <c r="B117" s="13"/>
      <c r="C117" s="13"/>
      <c r="D117" s="13"/>
      <c r="E117" s="13"/>
      <c r="F117" s="13"/>
    </row>
    <row r="118" ht="21" spans="1:3">
      <c r="A118" s="14" t="s">
        <v>116</v>
      </c>
      <c r="B118" s="14"/>
      <c r="C118" s="14"/>
    </row>
    <row r="119" ht="21" spans="1:3">
      <c r="A119" s="14" t="s">
        <v>117</v>
      </c>
      <c r="B119" s="14"/>
      <c r="C119" s="14"/>
    </row>
    <row r="120" ht="21" spans="1:3">
      <c r="A120" s="15"/>
      <c r="B120" s="15"/>
      <c r="C120" s="15"/>
    </row>
    <row r="121" ht="21" spans="1:3">
      <c r="A121" s="14" t="s">
        <v>118</v>
      </c>
      <c r="B121" s="14"/>
      <c r="C121" s="14"/>
    </row>
  </sheetData>
  <mergeCells count="17">
    <mergeCell ref="A3:G3"/>
    <mergeCell ref="A4:G4"/>
    <mergeCell ref="A5:G5"/>
    <mergeCell ref="A6:G6"/>
    <mergeCell ref="A8:F8"/>
    <mergeCell ref="A64:E64"/>
    <mergeCell ref="A65:F65"/>
    <mergeCell ref="A66:F66"/>
    <mergeCell ref="A101:E101"/>
    <mergeCell ref="A102:F102"/>
    <mergeCell ref="A103:F103"/>
    <mergeCell ref="A115:E115"/>
    <mergeCell ref="A116:F116"/>
    <mergeCell ref="A117:F117"/>
    <mergeCell ref="A118:B118"/>
    <mergeCell ref="A119:B119"/>
    <mergeCell ref="A121:B121"/>
  </mergeCells>
  <pageMargins left="0.236111111111111" right="0.236111111111111" top="0.0784722222222222" bottom="0.0784722222222222" header="0.511811023622047" footer="0.511811023622047"/>
  <pageSetup paperSize="9" scale="49" orientation="portrait" horizontalDpi="300" verticalDpi="300"/>
  <headerFooter/>
  <rowBreaks count="1" manualBreakCount="1">
    <brk id="65" max="5" man="1"/>
  </rowBreaks>
  <colBreaks count="1" manualBreakCount="1">
    <brk id="6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darllyson.henrique</cp:lastModifiedBy>
  <cp:revision>1</cp:revision>
  <dcterms:created xsi:type="dcterms:W3CDTF">2021-01-28T17:55:00Z</dcterms:created>
  <cp:lastPrinted>2025-03-25T13:46:00Z</cp:lastPrinted>
  <dcterms:modified xsi:type="dcterms:W3CDTF">2025-03-28T14:28:48Z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7106EA9771DF44FCBCEC919A2602BD4E_13</vt:lpwstr>
  </property>
  <property fmtid="{D5CDD505-2E9C-101B-9397-08002B2CF9AE}" pid="3" name="KSOProductBuildVer">
    <vt:lpwstr>1046-12.2.0.20326</vt:lpwstr>
  </property>
</Properties>
</file>